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D:\codebasics course\excel course\chapter 6\"/>
    </mc:Choice>
  </mc:AlternateContent>
  <xr:revisionPtr revIDLastSave="0" documentId="13_ncr:1_{BF4B4DBB-06A5-4671-A49B-46B3C5DCE595}" xr6:coauthVersionLast="47" xr6:coauthVersionMax="47" xr10:uidLastSave="{00000000-0000-0000-0000-000000000000}"/>
  <bookViews>
    <workbookView xWindow="-28920" yWindow="1830" windowWidth="29040" windowHeight="15990" activeTab="2" xr2:uid="{00000000-000D-0000-FFFF-FFFF00000000}"/>
  </bookViews>
  <sheets>
    <sheet name="customer performance report" sheetId="2" r:id="rId1"/>
    <sheet name="market performance report" sheetId="4" r:id="rId2"/>
    <sheet name="top 10 products" sheetId="5" r:id="rId3"/>
    <sheet name="Division level report" sheetId="6" r:id="rId4"/>
    <sheet name="top 5 and bottom 5 products" sheetId="7" r:id="rId5"/>
    <sheet name="Top 5 country 2021" sheetId="8" r:id="rId6"/>
  </sheet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market_cdb24df3-b6be-45fc-bf34-0b596cb0526b" name="dim_market" connection="Query - dim_market(1)"/>
          <x15:modelTable id="fact_sales_montlhy_7a20118a-3d6a-4acd-b979-2bf45a8ad7d1" name="fact_sales_montlhy" connection="Query - fact_sales_montlhy"/>
          <x15:modelTable id="dim_customer_2e42509f-18b3-49f5-b48f-1c4ad9639b29" name="dim_customer" connection="Query - dim_customer(1)"/>
          <x15:modelTable id="dim_product_acefc2af-0001-4a80-8565-7fe5e35554ab" name="dim_product" connection="Query - dim_product(1)"/>
          <x15:modelTable id="dim_date_6a3beca3-654e-4ecb-a7e3-4ae22e5a90b0" name="dim_date" connection="Query - dim_date"/>
          <x15:modelTable id="ns_targets_2021_490a5293-ffc7-4a34-81c2-9f43f504506b" name="ns_targets_2021" connection="Query - ns_targets_2021"/>
        </x15:modelTables>
        <x15:modelRelationships>
          <x15:modelRelationship fromTable="fact_sales_montlhy" fromColumn="customer_code" toTable="dim_customer" toColumn="customer_code"/>
          <x15:modelRelationship fromTable="fact_sales_montlhy" fromColumn="product_code" toTable="dim_product" toColumn="product_code"/>
          <x15:modelRelationship fromTable="fact_sales_montlhy" fromColumn="new_date_modified" toTable="dim_date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A774761-3C97-4F69-836A-6F97AA4E28AB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3dc5a6c3-f72e-455e-97c5-95111692a62e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24BE59D-7805-4B64-9066-3B2040CAF02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881966-16a1-4e40-b514-ffd6e89114bd"/>
      </ext>
    </extLst>
  </connection>
  <connection id="3" xr16:uid="{E520C01B-7A36-421A-BB23-1708D5479486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9d56e9b-e93e-49ee-969b-b677cbc48c27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F03EA34-71F3-4CE7-B234-30DEEC7CF9FB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062950f-8949-4f63-8926-fc36d310091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D750222-9B0F-46C0-89D9-8296D81455EC}" name="Query - fact_sales_montlhy" description="Connection to the 'fact_sales_montlhy' query in the workbook." type="100" refreshedVersion="8" minRefreshableVersion="5">
    <extLst>
      <ext xmlns:x15="http://schemas.microsoft.com/office/spreadsheetml/2010/11/main" uri="{DE250136-89BD-433C-8126-D09CA5730AF9}">
        <x15:connection id="8bce9939-a6d8-49a8-a544-a12b991da509"/>
      </ext>
    </extLst>
  </connection>
  <connection id="6" xr16:uid="{0359FF9D-BE6D-4152-975E-3C24E8258B0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2fa9554-56ce-4288-8ea1-0442e191a30e"/>
      </ext>
    </extLst>
  </connection>
  <connection id="7" xr16:uid="{54B5A5C7-937E-48A2-AC73-1B09E03D180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EC3E90-10BF-4A2F-9989-80DD2B39395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customer].[market].[All]}"/>
    <s v="{[dim_market].[region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<sst xmlns="http://schemas.openxmlformats.org/spreadsheetml/2006/main" count="208" uniqueCount="138">
  <si>
    <t>2019</t>
  </si>
  <si>
    <t>2020</t>
  </si>
  <si>
    <t>2021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</si>
  <si>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</si>
  <si>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</si>
  <si>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</si>
  <si>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</si>
  <si>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</si>
  <si>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</si>
  <si>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</si>
  <si>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</si>
  <si>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</si>
  <si>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</si>
  <si>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</si>
  <si>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</si>
  <si>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</si>
  <si>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</si>
  <si>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</si>
  <si>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</si>
  <si>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</si>
  <si>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</si>
  <si>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</si>
  <si>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</si>
  <si>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</si>
  <si>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</si>
  <si>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</si>
  <si>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</si>
  <si>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</si>
  <si>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</si>
  <si>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</si>
  <si>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</si>
  <si>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</si>
  <si>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</si>
  <si>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</si>
  <si>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</si>
  <si>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</si>
  <si>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</si>
  <si>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</si>
  <si>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</si>
  <si>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</si>
  <si>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</si>
  <si>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</si>
  <si>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</si>
  <si>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</si>
  <si>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</si>
  <si>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</si>
  <si>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</si>
  <si>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</si>
  <si>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</si>
  <si>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</si>
  <si>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</si>
  <si>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</si>
  <si>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</si>
  <si>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</si>
  <si>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</si>
  <si>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</si>
  <si>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</si>
  <si>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</si>
  <si>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</si>
  <si>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</si>
  <si>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</si>
  <si>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</si>
  <si>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</si>
  <si>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</si>
  <si>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</si>
  <si>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</si>
  <si>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</si>
  <si>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</si>
  <si>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</si>
  <si>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</si>
  <si>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</si>
  <si>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</si>
  <si>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</si>
  <si>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</si>
  <si>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</si>
  <si>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2021 vs 2020</t>
  </si>
  <si>
    <t>N &amp; S</t>
  </si>
  <si>
    <t>P &amp; A</t>
  </si>
  <si>
    <t>PC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</si>
  <si>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</si>
  <si>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</si>
  <si>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</si>
  <si>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</si>
  <si>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</si>
  <si>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</si>
  <si>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</si>
  <si>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</si>
  <si>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</si>
  <si>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</si>
  <si>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</si>
  <si>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</si>
  <si>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</si>
  <si>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</si>
  <si>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</si>
  <si>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</si>
  <si>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</si>
  <si>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</si>
  <si>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</si>
  <si>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</si>
  <si>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</si>
  <si>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</si>
  <si>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</si>
  <si>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</si>
  <si>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Net Sales Performance</t>
  </si>
  <si>
    <t>Filters</t>
  </si>
  <si>
    <t>Market</t>
  </si>
  <si>
    <t>Performance vs Target</t>
  </si>
  <si>
    <t>Country</t>
  </si>
  <si>
    <t>2021 - Target</t>
  </si>
  <si>
    <t>%</t>
  </si>
  <si>
    <t>All Values are in USD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</si>
  <si>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</si>
  <si>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</si>
  <si>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</si>
  <si>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</si>
  <si>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</si>
  <si>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</si>
  <si>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</si>
  <si>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</si>
  <si>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</si>
  <si>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</si>
  <si>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</si>
  <si>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</si>
  <si>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</si>
  <si>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</si>
  <si>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</si>
  <si>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</si>
  <si>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</si>
  <si>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</si>
  <si>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customer</t>
  </si>
  <si>
    <t>Top 10 Products</t>
  </si>
  <si>
    <t>Products</t>
  </si>
  <si>
    <t>Division</t>
  </si>
  <si>
    <t>Division Level Report</t>
  </si>
  <si>
    <t>Top 5 Products</t>
  </si>
  <si>
    <t>Bottom 5 Products</t>
  </si>
  <si>
    <t>Qty</t>
  </si>
  <si>
    <t>Top 5 Country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</si>
</sst>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\ &quot;M&quot;"/>
    <numFmt numFmtId="166" formatCode="#,##0.0,\ &quot;K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 Light"/>
      <family val="2"/>
    </font>
    <font>
      <b/>
      <sz val="11"/>
      <color theme="1"/>
      <name val="Avenir Next LT Pro Light"/>
      <family val="2"/>
    </font>
    <font>
      <b/>
      <sz val="11"/>
      <color theme="7" tint="-0.249977111117893"/>
      <name val="Avenir Next LT Pro Light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5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2">
    <xf numFmtId="0" fontId="0" fillId="0" borderId="0" xfId="0"/>
    <xf numFmtId="165" fontId="1" fillId="0" borderId="2" xfId="0" applyNumberFormat="1" applyFont="1" applyBorder="1"/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3" xfId="0" applyFont="1" applyBorder="1" applyAlignment="1">
      <alignment horizontal="left"/>
    </xf>
    <xf numFmtId="0" fontId="2" fillId="0" borderId="3" xfId="0" pivotButton="1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165" fontId="1" fillId="0" borderId="4" xfId="0" applyNumberFormat="1" applyFont="1" applyBorder="1"/>
    <xf numFmtId="0" fontId="3" fillId="0" borderId="0" xfId="0" applyFont="1"/>
    <xf numFmtId="0" fontId="3" fillId="2" borderId="0" xfId="0" applyFont="1" applyFill="1"/>
    <xf numFmtId="0" fontId="2" fillId="0" borderId="3" xfId="0" applyFont="1" applyBorder="1" applyAlignment="1">
      <alignment horizontal="left"/>
    </xf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1" fillId="0" borderId="5" xfId="0" pivotButton="1" applyFont="1" applyBorder="1"/>
    <xf numFmtId="0" fontId="1" fillId="0" borderId="6" xfId="0" applyFont="1" applyBorder="1"/>
    <xf numFmtId="0" fontId="1" fillId="0" borderId="8" xfId="0" applyFont="1" applyBorder="1" applyAlignment="1">
      <alignment horizontal="left"/>
    </xf>
    <xf numFmtId="165" fontId="2" fillId="0" borderId="7" xfId="0" applyNumberFormat="1" applyFont="1" applyBorder="1"/>
    <xf numFmtId="165" fontId="1" fillId="0" borderId="9" xfId="0" applyNumberFormat="1" applyFont="1" applyBorder="1"/>
    <xf numFmtId="0" fontId="2" fillId="0" borderId="3" xfId="0" pivotButton="1" applyFont="1" applyBorder="1"/>
    <xf numFmtId="0" fontId="2" fillId="0" borderId="10" xfId="0" applyFont="1" applyBorder="1" applyAlignment="1">
      <alignment horizontal="left"/>
    </xf>
    <xf numFmtId="165" fontId="2" fillId="0" borderId="10" xfId="0" applyNumberFormat="1" applyFont="1" applyBorder="1"/>
    <xf numFmtId="0" fontId="2" fillId="0" borderId="3" xfId="0" applyFont="1" applyBorder="1"/>
    <xf numFmtId="164" fontId="2" fillId="0" borderId="10" xfId="0" applyNumberFormat="1" applyFont="1" applyBorder="1"/>
    <xf numFmtId="0" fontId="1" fillId="0" borderId="1" xfId="0" applyFont="1" applyBorder="1" applyAlignment="1">
      <alignment horizontal="left" wrapText="1"/>
    </xf>
    <xf numFmtId="0" fontId="1" fillId="0" borderId="2" xfId="0" applyFont="1" applyBorder="1" applyAlignment="1">
      <alignment horizontal="left" wrapText="1"/>
    </xf>
    <xf numFmtId="0" fontId="2" fillId="0" borderId="12" xfId="0" applyFont="1" applyBorder="1" applyAlignment="1">
      <alignment horizontal="left"/>
    </xf>
    <xf numFmtId="165" fontId="2" fillId="0" borderId="13" xfId="0" applyNumberFormat="1" applyFont="1" applyBorder="1"/>
    <xf numFmtId="164" fontId="2" fillId="0" borderId="14" xfId="0" applyNumberFormat="1" applyFont="1" applyBorder="1"/>
    <xf numFmtId="165" fontId="2" fillId="0" borderId="12" xfId="0" applyNumberFormat="1" applyFont="1" applyBorder="1"/>
    <xf numFmtId="0" fontId="2" fillId="0" borderId="11" xfId="0" applyFont="1" applyBorder="1" applyAlignment="1">
      <alignment horizontal="left"/>
    </xf>
    <xf numFmtId="165" fontId="2" fillId="0" borderId="11" xfId="0" applyNumberFormat="1" applyFont="1" applyBorder="1"/>
    <xf numFmtId="165" fontId="2" fillId="0" borderId="14" xfId="0" applyNumberFormat="1" applyFont="1" applyBorder="1"/>
    <xf numFmtId="0" fontId="2" fillId="0" borderId="6" xfId="0" applyFont="1" applyBorder="1"/>
    <xf numFmtId="166" fontId="1" fillId="0" borderId="0" xfId="0" applyNumberFormat="1" applyFont="1"/>
    <xf numFmtId="166" fontId="1" fillId="0" borderId="2" xfId="0" applyNumberFormat="1" applyFont="1" applyBorder="1"/>
    <xf numFmtId="166" fontId="2" fillId="0" borderId="11" xfId="0" applyNumberFormat="1" applyFont="1" applyBorder="1"/>
  </cellXfs>
  <cellStyles count="1">
    <cellStyle name="Normal" xfId="0" builtinId="0"/>
  </cellStyles>
  <dxfs count="185"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 Light"/>
      </font>
    </dxf>
    <dxf>
      <numFmt numFmtId="166" formatCode="#,##0.0,\ &quot;K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 Light"/>
      </font>
    </dxf>
    <dxf>
      <numFmt numFmtId="165" formatCode="0.0,,\ 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 Light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 Light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 Light"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 Light"/>
      </font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 Light"/>
      </font>
    </dxf>
  </dxfs>
  <tableStyles count="1" defaultTableStyle="TableStyleMedium2" defaultPivotStyle="PivotStyleLight16"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1.88274212963" backgroundQuery="1" createdVersion="8" refreshedVersion="8" minRefreshableVersion="3" recordCount="0" supportSubquery="1" supportAdvancedDrill="1" xr:uid="{CDBF14EB-7B15-45F3-BD68-D36E0A0DD8FE}">
  <cacheSource type="external" connectionId="8"/>
  <cacheFields count="7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19]" caption="Net Sales 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hy].[date]" caption="date" attribute="1" time="1" defaultMemberUniqueName="[fact_sales_montlhy].[date].[All]" allUniqueName="[fact_sales_montlhy].[date].[All]" dimensionUniqueName="[fact_sales_montlhy]" displayFolder="" count="0" memberValueDatatype="7" unbalanced="0"/>
    <cacheHierarchy uniqueName="[fact_sales_montlhy].[product_code]" caption="product_code" attribute="1" defaultMemberUniqueName="[fact_sales_montlhy].[product_code].[All]" allUniqueName="[fact_sales_montlhy].[product_code].[All]" dimensionUniqueName="[fact_sales_montlhy]" displayFolder="" count="0" memberValueDatatype="130" unbalanced="0"/>
    <cacheHierarchy uniqueName="[fact_sales_montlhy].[customer_code]" caption="customer_code" attribute="1" defaultMemberUniqueName="[fact_sales_montlhy].[customer_code].[All]" allUniqueName="[fact_sales_montlhy].[customer_code].[All]" dimensionUniqueName="[fact_sales_montlhy]" displayFolder="" count="0" memberValueDatatype="20" unbalanced="0"/>
    <cacheHierarchy uniqueName="[fact_sales_montlhy].[Qty]" caption="Qty" attribute="1" defaultMemberUniqueName="[fact_sales_montlhy].[Qty].[All]" allUniqueName="[fact_sales_montlhy].[Qty].[All]" dimensionUniqueName="[fact_sales_montlhy]" displayFolder="" count="0" memberValueDatatype="20" unbalanced="0"/>
    <cacheHierarchy uniqueName="[fact_sales_montlhy].[net_sales_amount]" caption="net_sales_amount" attribute="1" defaultMemberUniqueName="[fact_sales_montlhy].[net_sales_amount].[All]" allUniqueName="[fact_sales_montlhy].[net_sales_amount].[All]" dimensionUniqueName="[fact_sales_montlhy]" displayFolder="" count="0" memberValueDatatype="5" unbalanced="0"/>
    <cacheHierarchy uniqueName="[fact_sales_montlhy].[new_date_modified]" caption="new_date_modified" attribute="1" time="1" defaultMemberUniqueName="[fact_sales_montlhy].[new_date_modified].[All]" allUniqueName="[fact_sales_montlhy].[new_date_modified].[All]" dimensionUniqueName="[fact_sales_montlhy]" displayFolder="" count="0" memberValueDatatype="7" unbalanced="0"/>
    <cacheHierarchy uniqueName="[fact_sales_montlhy].[FY]" caption="FY" attribute="1" defaultMemberUniqueName="[fact_sales_montlhy].[FY].[All]" allUniqueName="[fact_sales_montlhy].[FY].[All]" dimensionUniqueName="[fact_sales_montlh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lhy" count="0"/>
    <cacheHierarchy uniqueName="[Measures].[Net Sales 19]" caption="Net Sales 19" measure="1" displayFolder="" measureGroup="fact_sales_montlhy" count="0" oneField="1">
      <fieldsUsage count="1">
        <fieldUsage x="4"/>
      </fieldsUsage>
    </cacheHierarchy>
    <cacheHierarchy uniqueName="[Measures].[Net Sales 2020]" caption="Net Sales 2020" measure="1" displayFolder="" measureGroup="fact_sales_montlhy" count="0" oneField="1">
      <fieldsUsage count="1">
        <fieldUsage x="5"/>
      </fieldsUsage>
    </cacheHierarchy>
    <cacheHierarchy uniqueName="[Measures].[Net Sales 2021]" caption="Net Sales 2021" measure="1" displayFolder="" measureGroup="fact_sales_montlhy" count="0" oneField="1">
      <fieldsUsage count="1">
        <fieldUsage x="6"/>
      </fieldsUsage>
    </cacheHierarchy>
    <cacheHierarchy uniqueName="[Measures].[2021 vs 2020]" caption="2021 vs 2020" measure="1" displayFolder="" measureGroup="fact_sales_montlhy" count="0"/>
    <cacheHierarchy uniqueName="[Measures].[Target 21]" caption="Target 21" measure="1" displayFolder="" measureGroup="fact_sales_montlhy" count="0"/>
    <cacheHierarchy uniqueName="[Measures].[2021 - Target]" caption="2021 - Target" measure="1" displayFolder="" measureGroup="fact_sales_montlhy" count="0"/>
    <cacheHierarchy uniqueName="[Measures].[%]" caption="%" measure="1" displayFolder="" measureGroup="fact_sales_montlhy" count="0"/>
    <cacheHierarchy uniqueName="[Measures].[__XL_Count dim_market]" caption="__XL_Count dim_market" measure="1" displayFolder="" measureGroup="dim_market" count="0" hidden="1"/>
    <cacheHierarchy uniqueName="[Measures].[__XL_Count fact_sales_montlhy]" caption="__XL_Count fact_sales_montlhy" measure="1" displayFolder="" measureGroup="fact_sales_montlh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product_code]" caption="Count of product_code" measure="1" displayFolder="" measureGroup="dim_produc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Qty]" caption="Sum of Qty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hy" uniqueName="[fact_sales_montlhy]" caption="fact_sales_montlh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hy" caption="fact_sales_montlh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1.882746527779" backgroundQuery="1" createdVersion="8" refreshedVersion="8" minRefreshableVersion="3" recordCount="0" supportSubquery="1" supportAdvancedDrill="1" xr:uid="{4743EC2A-CE95-4746-B6B0-E5611E5D5A57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19]" caption="Net Sales 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5" level="32767"/>
    <cacheField name="[Measures].[%]" caption="%" numFmtId="0" hierarchy="3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hy].[date]" caption="date" attribute="1" time="1" defaultMemberUniqueName="[fact_sales_montlhy].[date].[All]" allUniqueName="[fact_sales_montlhy].[date].[All]" dimensionUniqueName="[fact_sales_montlhy]" displayFolder="" count="0" memberValueDatatype="7" unbalanced="0"/>
    <cacheHierarchy uniqueName="[fact_sales_montlhy].[product_code]" caption="product_code" attribute="1" defaultMemberUniqueName="[fact_sales_montlhy].[product_code].[All]" allUniqueName="[fact_sales_montlhy].[product_code].[All]" dimensionUniqueName="[fact_sales_montlhy]" displayFolder="" count="0" memberValueDatatype="130" unbalanced="0"/>
    <cacheHierarchy uniqueName="[fact_sales_montlhy].[customer_code]" caption="customer_code" attribute="1" defaultMemberUniqueName="[fact_sales_montlhy].[customer_code].[All]" allUniqueName="[fact_sales_montlhy].[customer_code].[All]" dimensionUniqueName="[fact_sales_montlhy]" displayFolder="" count="0" memberValueDatatype="20" unbalanced="0"/>
    <cacheHierarchy uniqueName="[fact_sales_montlhy].[Qty]" caption="Qty" attribute="1" defaultMemberUniqueName="[fact_sales_montlhy].[Qty].[All]" allUniqueName="[fact_sales_montlhy].[Qty].[All]" dimensionUniqueName="[fact_sales_montlhy]" displayFolder="" count="0" memberValueDatatype="20" unbalanced="0"/>
    <cacheHierarchy uniqueName="[fact_sales_montlhy].[net_sales_amount]" caption="net_sales_amount" attribute="1" defaultMemberUniqueName="[fact_sales_montlhy].[net_sales_amount].[All]" allUniqueName="[fact_sales_montlhy].[net_sales_amount].[All]" dimensionUniqueName="[fact_sales_montlhy]" displayFolder="" count="0" memberValueDatatype="5" unbalanced="0"/>
    <cacheHierarchy uniqueName="[fact_sales_montlhy].[new_date_modified]" caption="new_date_modified" attribute="1" time="1" defaultMemberUniqueName="[fact_sales_montlhy].[new_date_modified].[All]" allUniqueName="[fact_sales_montlhy].[new_date_modified].[All]" dimensionUniqueName="[fact_sales_montlhy]" displayFolder="" count="0" memberValueDatatype="7" unbalanced="0"/>
    <cacheHierarchy uniqueName="[fact_sales_montlhy].[FY]" caption="FY" attribute="1" defaultMemberUniqueName="[fact_sales_montlhy].[FY].[All]" allUniqueName="[fact_sales_montlhy].[FY].[All]" dimensionUniqueName="[fact_sales_montlh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lhy" count="0"/>
    <cacheHierarchy uniqueName="[Measures].[Net Sales 19]" caption="Net Sales 19" measure="1" displayFolder="" measureGroup="fact_sales_montlhy" count="0" oneField="1">
      <fieldsUsage count="1">
        <fieldUsage x="2"/>
      </fieldsUsage>
    </cacheHierarchy>
    <cacheHierarchy uniqueName="[Measures].[Net Sales 2020]" caption="Net Sales 2020" measure="1" displayFolder="" measureGroup="fact_sales_montlhy" count="0" oneField="1">
      <fieldsUsage count="1">
        <fieldUsage x="3"/>
      </fieldsUsage>
    </cacheHierarchy>
    <cacheHierarchy uniqueName="[Measures].[Net Sales 2021]" caption="Net Sales 2021" measure="1" displayFolder="" measureGroup="fact_sales_montlhy" count="0" oneField="1">
      <fieldsUsage count="1">
        <fieldUsage x="4"/>
      </fieldsUsage>
    </cacheHierarchy>
    <cacheHierarchy uniqueName="[Measures].[2021 vs 2020]" caption="2021 vs 2020" measure="1" displayFolder="" measureGroup="fact_sales_montlhy" count="0"/>
    <cacheHierarchy uniqueName="[Measures].[Target 21]" caption="Target 21" measure="1" displayFolder="" measureGroup="fact_sales_montlhy" count="0"/>
    <cacheHierarchy uniqueName="[Measures].[2021 - Target]" caption="2021 - Target" measure="1" displayFolder="" measureGroup="fact_sales_montlhy" count="0" oneField="1">
      <fieldsUsage count="1">
        <fieldUsage x="6"/>
      </fieldsUsage>
    </cacheHierarchy>
    <cacheHierarchy uniqueName="[Measures].[%]" caption="%" measure="1" displayFolder="" measureGroup="fact_sales_montlhy" count="0" oneField="1">
      <fieldsUsage count="1">
        <fieldUsage x="7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fact_sales_montlhy]" caption="__XL_Count fact_sales_montlhy" measure="1" displayFolder="" measureGroup="fact_sales_montlh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product_code]" caption="Count of product_code" measure="1" displayFolder="" measureGroup="dim_produc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Qty]" caption="Sum of Qty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hy" uniqueName="[fact_sales_montlhy]" caption="fact_sales_montlh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hy" caption="fact_sales_montlh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1.882751157405" backgroundQuery="1" createdVersion="8" refreshedVersion="8" minRefreshableVersion="3" recordCount="0" supportSubquery="1" supportAdvancedDrill="1" xr:uid="{D97B7D18-3081-410F-9C64-9144D3D20B4A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20]" caption="Net Sales 2020" numFmtId="0" hierarchy="31" level="32767"/>
    <cacheField name="[Measures].[Net Sales 2021]" caption="Net Sales 2021" numFmtId="0" hierarchy="32" level="32767"/>
    <cacheField name="[dim_product].[product].[product]" caption="product" numFmtId="0" hierarchy="17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1 vs 2020]" caption="2021 vs 2020" numFmtId="0" hierarchy="33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hy].[date]" caption="date" attribute="1" time="1" defaultMemberUniqueName="[fact_sales_montlhy].[date].[All]" allUniqueName="[fact_sales_montlhy].[date].[All]" dimensionUniqueName="[fact_sales_montlhy]" displayFolder="" count="0" memberValueDatatype="7" unbalanced="0"/>
    <cacheHierarchy uniqueName="[fact_sales_montlhy].[product_code]" caption="product_code" attribute="1" defaultMemberUniqueName="[fact_sales_montlhy].[product_code].[All]" allUniqueName="[fact_sales_montlhy].[product_code].[All]" dimensionUniqueName="[fact_sales_montlhy]" displayFolder="" count="0" memberValueDatatype="130" unbalanced="0"/>
    <cacheHierarchy uniqueName="[fact_sales_montlhy].[customer_code]" caption="customer_code" attribute="1" defaultMemberUniqueName="[fact_sales_montlhy].[customer_code].[All]" allUniqueName="[fact_sales_montlhy].[customer_code].[All]" dimensionUniqueName="[fact_sales_montlhy]" displayFolder="" count="0" memberValueDatatype="20" unbalanced="0"/>
    <cacheHierarchy uniqueName="[fact_sales_montlhy].[Qty]" caption="Qty" attribute="1" defaultMemberUniqueName="[fact_sales_montlhy].[Qty].[All]" allUniqueName="[fact_sales_montlhy].[Qty].[All]" dimensionUniqueName="[fact_sales_montlhy]" displayFolder="" count="0" memberValueDatatype="20" unbalanced="0"/>
    <cacheHierarchy uniqueName="[fact_sales_montlhy].[net_sales_amount]" caption="net_sales_amount" attribute="1" defaultMemberUniqueName="[fact_sales_montlhy].[net_sales_amount].[All]" allUniqueName="[fact_sales_montlhy].[net_sales_amount].[All]" dimensionUniqueName="[fact_sales_montlhy]" displayFolder="" count="0" memberValueDatatype="5" unbalanced="0"/>
    <cacheHierarchy uniqueName="[fact_sales_montlhy].[new_date_modified]" caption="new_date_modified" attribute="1" time="1" defaultMemberUniqueName="[fact_sales_montlhy].[new_date_modified].[All]" allUniqueName="[fact_sales_montlhy].[new_date_modified].[All]" dimensionUniqueName="[fact_sales_montlhy]" displayFolder="" count="0" memberValueDatatype="7" unbalanced="0"/>
    <cacheHierarchy uniqueName="[fact_sales_montlhy].[FY]" caption="FY" attribute="1" defaultMemberUniqueName="[fact_sales_montlhy].[FY].[All]" allUniqueName="[fact_sales_montlhy].[FY].[All]" dimensionUniqueName="[fact_sales_montlh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lhy" count="0"/>
    <cacheHierarchy uniqueName="[Measures].[Net Sales 19]" caption="Net Sales 19" measure="1" displayFolder="" measureGroup="fact_sales_montlhy" count="0"/>
    <cacheHierarchy uniqueName="[Measures].[Net Sales 2020]" caption="Net Sales 2020" measure="1" displayFolder="" measureGroup="fact_sales_montlhy" count="0" oneField="1">
      <fieldsUsage count="1">
        <fieldUsage x="2"/>
      </fieldsUsage>
    </cacheHierarchy>
    <cacheHierarchy uniqueName="[Measures].[Net Sales 2021]" caption="Net Sales 2021" measure="1" displayFolder="" measureGroup="fact_sales_montlhy" count="0" oneField="1">
      <fieldsUsage count="1">
        <fieldUsage x="3"/>
      </fieldsUsage>
    </cacheHierarchy>
    <cacheHierarchy uniqueName="[Measures].[2021 vs 2020]" caption="2021 vs 2020" measure="1" displayFolder="" measureGroup="fact_sales_montlhy" count="0" oneField="1">
      <fieldsUsage count="1">
        <fieldUsage x="6"/>
      </fieldsUsage>
    </cacheHierarchy>
    <cacheHierarchy uniqueName="[Measures].[Target 21]" caption="Target 21" measure="1" displayFolder="" measureGroup="fact_sales_montlhy" count="0"/>
    <cacheHierarchy uniqueName="[Measures].[2021 - Target]" caption="2021 - Target" measure="1" displayFolder="" measureGroup="fact_sales_montlhy" count="0"/>
    <cacheHierarchy uniqueName="[Measures].[%]" caption="%" measure="1" displayFolder="" measureGroup="fact_sales_montlhy" count="0"/>
    <cacheHierarchy uniqueName="[Measures].[__XL_Count dim_market]" caption="__XL_Count dim_market" measure="1" displayFolder="" measureGroup="dim_market" count="0" hidden="1"/>
    <cacheHierarchy uniqueName="[Measures].[__XL_Count fact_sales_montlhy]" caption="__XL_Count fact_sales_montlhy" measure="1" displayFolder="" measureGroup="fact_sales_montlh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product_code]" caption="Count of product_code" measure="1" displayFolder="" measureGroup="dim_produc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Qty]" caption="Sum of Qty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hy" uniqueName="[fact_sales_montlhy]" caption="fact_sales_montlh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hy" caption="fact_sales_montlh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1.884310300928" backgroundQuery="1" createdVersion="8" refreshedVersion="8" minRefreshableVersion="3" recordCount="0" supportSubquery="1" supportAdvancedDrill="1" xr:uid="{74382119-C775-4431-ABE9-0D58CA06F84C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Measures].[Net Sales 2020]" caption="Net Sales 2020" numFmtId="0" hierarchy="31" level="32767"/>
    <cacheField name="[Measures].[Net Sales 2021]" caption="Net Sales 2021" numFmtId="0" hierarchy="32" level="32767"/>
    <cacheField name="[dim_product].[product].[product]" caption="product" numFmtId="0" hierarchy="17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1 vs 2020]" caption="2021 vs 2020" numFmtId="0" hierarchy="33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hy].[date]" caption="date" attribute="1" time="1" defaultMemberUniqueName="[fact_sales_montlhy].[date].[All]" allUniqueName="[fact_sales_montlhy].[date].[All]" dimensionUniqueName="[fact_sales_montlhy]" displayFolder="" count="0" memberValueDatatype="7" unbalanced="0"/>
    <cacheHierarchy uniqueName="[fact_sales_montlhy].[product_code]" caption="product_code" attribute="1" defaultMemberUniqueName="[fact_sales_montlhy].[product_code].[All]" allUniqueName="[fact_sales_montlhy].[product_code].[All]" dimensionUniqueName="[fact_sales_montlhy]" displayFolder="" count="0" memberValueDatatype="130" unbalanced="0"/>
    <cacheHierarchy uniqueName="[fact_sales_montlhy].[customer_code]" caption="customer_code" attribute="1" defaultMemberUniqueName="[fact_sales_montlhy].[customer_code].[All]" allUniqueName="[fact_sales_montlhy].[customer_code].[All]" dimensionUniqueName="[fact_sales_montlhy]" displayFolder="" count="0" memberValueDatatype="20" unbalanced="0"/>
    <cacheHierarchy uniqueName="[fact_sales_montlhy].[Qty]" caption="Qty" attribute="1" defaultMemberUniqueName="[fact_sales_montlhy].[Qty].[All]" allUniqueName="[fact_sales_montlhy].[Qty].[All]" dimensionUniqueName="[fact_sales_montlhy]" displayFolder="" count="0" memberValueDatatype="20" unbalanced="0"/>
    <cacheHierarchy uniqueName="[fact_sales_montlhy].[net_sales_amount]" caption="net_sales_amount" attribute="1" defaultMemberUniqueName="[fact_sales_montlhy].[net_sales_amount].[All]" allUniqueName="[fact_sales_montlhy].[net_sales_amount].[All]" dimensionUniqueName="[fact_sales_montlhy]" displayFolder="" count="0" memberValueDatatype="5" unbalanced="0"/>
    <cacheHierarchy uniqueName="[fact_sales_montlhy].[new_date_modified]" caption="new_date_modified" attribute="1" time="1" defaultMemberUniqueName="[fact_sales_montlhy].[new_date_modified].[All]" allUniqueName="[fact_sales_montlhy].[new_date_modified].[All]" dimensionUniqueName="[fact_sales_montlhy]" displayFolder="" count="0" memberValueDatatype="7" unbalanced="0"/>
    <cacheHierarchy uniqueName="[fact_sales_montlhy].[FY]" caption="FY" attribute="1" defaultMemberUniqueName="[fact_sales_montlhy].[FY].[All]" allUniqueName="[fact_sales_montlhy].[FY].[All]" dimensionUniqueName="[fact_sales_montlh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lhy" count="0"/>
    <cacheHierarchy uniqueName="[Measures].[Net Sales 19]" caption="Net Sales 19" measure="1" displayFolder="" measureGroup="fact_sales_montlhy" count="0"/>
    <cacheHierarchy uniqueName="[Measures].[Net Sales 2020]" caption="Net Sales 2020" measure="1" displayFolder="" measureGroup="fact_sales_montlhy" count="0" oneField="1">
      <fieldsUsage count="1">
        <fieldUsage x="2"/>
      </fieldsUsage>
    </cacheHierarchy>
    <cacheHierarchy uniqueName="[Measures].[Net Sales 2021]" caption="Net Sales 2021" measure="1" displayFolder="" measureGroup="fact_sales_montlhy" count="0" oneField="1">
      <fieldsUsage count="1">
        <fieldUsage x="3"/>
      </fieldsUsage>
    </cacheHierarchy>
    <cacheHierarchy uniqueName="[Measures].[2021 vs 2020]" caption="2021 vs 2020" measure="1" displayFolder="" measureGroup="fact_sales_montlhy" count="0" oneField="1">
      <fieldsUsage count="1">
        <fieldUsage x="6"/>
      </fieldsUsage>
    </cacheHierarchy>
    <cacheHierarchy uniqueName="[Measures].[Target 21]" caption="Target 21" measure="1" displayFolder="" measureGroup="fact_sales_montlhy" count="0"/>
    <cacheHierarchy uniqueName="[Measures].[2021 - Target]" caption="2021 - Target" measure="1" displayFolder="" measureGroup="fact_sales_montlhy" count="0"/>
    <cacheHierarchy uniqueName="[Measures].[%]" caption="%" measure="1" displayFolder="" measureGroup="fact_sales_montlhy" count="0"/>
    <cacheHierarchy uniqueName="[Measures].[__XL_Count dim_market]" caption="__XL_Count dim_market" measure="1" displayFolder="" measureGroup="dim_market" count="0" hidden="1"/>
    <cacheHierarchy uniqueName="[Measures].[__XL_Count fact_sales_montlhy]" caption="__XL_Count fact_sales_montlhy" measure="1" displayFolder="" measureGroup="fact_sales_montlh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product_code]" caption="Count of product_code" measure="1" displayFolder="" measureGroup="dim_produc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Qty]" caption="Sum of Qty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hy" uniqueName="[fact_sales_montlhy]" caption="fact_sales_montlh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hy" caption="fact_sales_montlh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1.894688425928" backgroundQuery="1" createdVersion="8" refreshedVersion="8" minRefreshableVersion="3" recordCount="0" supportSubquery="1" supportAdvancedDrill="1" xr:uid="{160B4D5E-F7C0-42B1-A774-0490FFB7837D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hy].[date]" caption="date" attribute="1" time="1" defaultMemberUniqueName="[fact_sales_montlhy].[date].[All]" allUniqueName="[fact_sales_montlhy].[date].[All]" dimensionUniqueName="[fact_sales_montlhy]" displayFolder="" count="0" memberValueDatatype="7" unbalanced="0"/>
    <cacheHierarchy uniqueName="[fact_sales_montlhy].[product_code]" caption="product_code" attribute="1" defaultMemberUniqueName="[fact_sales_montlhy].[product_code].[All]" allUniqueName="[fact_sales_montlhy].[product_code].[All]" dimensionUniqueName="[fact_sales_montlhy]" displayFolder="" count="0" memberValueDatatype="130" unbalanced="0"/>
    <cacheHierarchy uniqueName="[fact_sales_montlhy].[customer_code]" caption="customer_code" attribute="1" defaultMemberUniqueName="[fact_sales_montlhy].[customer_code].[All]" allUniqueName="[fact_sales_montlhy].[customer_code].[All]" dimensionUniqueName="[fact_sales_montlhy]" displayFolder="" count="0" memberValueDatatype="20" unbalanced="0"/>
    <cacheHierarchy uniqueName="[fact_sales_montlhy].[Qty]" caption="Qty" attribute="1" defaultMemberUniqueName="[fact_sales_montlhy].[Qty].[All]" allUniqueName="[fact_sales_montlhy].[Qty].[All]" dimensionUniqueName="[fact_sales_montlhy]" displayFolder="" count="0" memberValueDatatype="20" unbalanced="0"/>
    <cacheHierarchy uniqueName="[fact_sales_montlhy].[net_sales_amount]" caption="net_sales_amount" attribute="1" defaultMemberUniqueName="[fact_sales_montlhy].[net_sales_amount].[All]" allUniqueName="[fact_sales_montlhy].[net_sales_amount].[All]" dimensionUniqueName="[fact_sales_montlhy]" displayFolder="" count="0" memberValueDatatype="5" unbalanced="0"/>
    <cacheHierarchy uniqueName="[fact_sales_montlhy].[new_date_modified]" caption="new_date_modified" attribute="1" time="1" defaultMemberUniqueName="[fact_sales_montlhy].[new_date_modified].[All]" allUniqueName="[fact_sales_montlhy].[new_date_modified].[All]" dimensionUniqueName="[fact_sales_montlhy]" displayFolder="" count="0" memberValueDatatype="7" unbalanced="0"/>
    <cacheHierarchy uniqueName="[fact_sales_montlhy].[FY]" caption="FY" attribute="1" defaultMemberUniqueName="[fact_sales_montlhy].[FY].[All]" allUniqueName="[fact_sales_montlhy].[FY].[All]" dimensionUniqueName="[fact_sales_montlh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lhy" count="0"/>
    <cacheHierarchy uniqueName="[Measures].[Net Sales 19]" caption="Net Sales 19" measure="1" displayFolder="" measureGroup="fact_sales_montlhy" count="0"/>
    <cacheHierarchy uniqueName="[Measures].[Net Sales 2020]" caption="Net Sales 2020" measure="1" displayFolder="" measureGroup="fact_sales_montlhy" count="0"/>
    <cacheHierarchy uniqueName="[Measures].[Net Sales 2021]" caption="Net Sales 2021" measure="1" displayFolder="" measureGroup="fact_sales_montlhy" count="0"/>
    <cacheHierarchy uniqueName="[Measures].[2021 vs 2020]" caption="2021 vs 2020" measure="1" displayFolder="" measureGroup="fact_sales_montlhy" count="0"/>
    <cacheHierarchy uniqueName="[Measures].[Target 21]" caption="Target 21" measure="1" displayFolder="" measureGroup="fact_sales_montlhy" count="0"/>
    <cacheHierarchy uniqueName="[Measures].[2021 - Target]" caption="2021 - Target" measure="1" displayFolder="" measureGroup="fact_sales_montlhy" count="0"/>
    <cacheHierarchy uniqueName="[Measures].[%]" caption="%" measure="1" displayFolder="" measureGroup="fact_sales_montlhy" count="0"/>
    <cacheHierarchy uniqueName="[Measures].[__XL_Count dim_market]" caption="__XL_Count dim_market" measure="1" displayFolder="" measureGroup="dim_market" count="0" hidden="1"/>
    <cacheHierarchy uniqueName="[Measures].[__XL_Count fact_sales_montlhy]" caption="__XL_Count fact_sales_montlhy" measure="1" displayFolder="" measureGroup="fact_sales_montlh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product_code]" caption="Count of product_code" measure="1" displayFolder="" measureGroup="dim_produc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Qty]" caption="Sum of Qty" measure="1" displayFolder="" measureGroup="fact_sales_montlh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hy" uniqueName="[fact_sales_montlhy]" caption="fact_sales_montlh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hy" caption="fact_sales_montlh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1.894776388886" backgroundQuery="1" createdVersion="8" refreshedVersion="8" minRefreshableVersion="3" recordCount="0" supportSubquery="1" supportAdvancedDrill="1" xr:uid="{3A74FD82-3632-4B0D-BB22-459756D9D593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hy].[date]" caption="date" attribute="1" time="1" defaultMemberUniqueName="[fact_sales_montlhy].[date].[All]" allUniqueName="[fact_sales_montlhy].[date].[All]" dimensionUniqueName="[fact_sales_montlhy]" displayFolder="" count="0" memberValueDatatype="7" unbalanced="0"/>
    <cacheHierarchy uniqueName="[fact_sales_montlhy].[product_code]" caption="product_code" attribute="1" defaultMemberUniqueName="[fact_sales_montlhy].[product_code].[All]" allUniqueName="[fact_sales_montlhy].[product_code].[All]" dimensionUniqueName="[fact_sales_montlhy]" displayFolder="" count="0" memberValueDatatype="130" unbalanced="0"/>
    <cacheHierarchy uniqueName="[fact_sales_montlhy].[customer_code]" caption="customer_code" attribute="1" defaultMemberUniqueName="[fact_sales_montlhy].[customer_code].[All]" allUniqueName="[fact_sales_montlhy].[customer_code].[All]" dimensionUniqueName="[fact_sales_montlhy]" displayFolder="" count="0" memberValueDatatype="20" unbalanced="0"/>
    <cacheHierarchy uniqueName="[fact_sales_montlhy].[Qty]" caption="Qty" attribute="1" defaultMemberUniqueName="[fact_sales_montlhy].[Qty].[All]" allUniqueName="[fact_sales_montlhy].[Qty].[All]" dimensionUniqueName="[fact_sales_montlhy]" displayFolder="" count="0" memberValueDatatype="20" unbalanced="0"/>
    <cacheHierarchy uniqueName="[fact_sales_montlhy].[net_sales_amount]" caption="net_sales_amount" attribute="1" defaultMemberUniqueName="[fact_sales_montlhy].[net_sales_amount].[All]" allUniqueName="[fact_sales_montlhy].[net_sales_amount].[All]" dimensionUniqueName="[fact_sales_montlhy]" displayFolder="" count="0" memberValueDatatype="5" unbalanced="0"/>
    <cacheHierarchy uniqueName="[fact_sales_montlhy].[new_date_modified]" caption="new_date_modified" attribute="1" time="1" defaultMemberUniqueName="[fact_sales_montlhy].[new_date_modified].[All]" allUniqueName="[fact_sales_montlhy].[new_date_modified].[All]" dimensionUniqueName="[fact_sales_montlhy]" displayFolder="" count="0" memberValueDatatype="7" unbalanced="0"/>
    <cacheHierarchy uniqueName="[fact_sales_montlhy].[FY]" caption="FY" attribute="1" defaultMemberUniqueName="[fact_sales_montlhy].[FY].[All]" allUniqueName="[fact_sales_montlhy].[FY].[All]" dimensionUniqueName="[fact_sales_montlh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lhy" count="0"/>
    <cacheHierarchy uniqueName="[Measures].[Net Sales 19]" caption="Net Sales 19" measure="1" displayFolder="" measureGroup="fact_sales_montlhy" count="0"/>
    <cacheHierarchy uniqueName="[Measures].[Net Sales 2020]" caption="Net Sales 2020" measure="1" displayFolder="" measureGroup="fact_sales_montlhy" count="0"/>
    <cacheHierarchy uniqueName="[Measures].[Net Sales 2021]" caption="Net Sales 2021" measure="1" displayFolder="" measureGroup="fact_sales_montlhy" count="0"/>
    <cacheHierarchy uniqueName="[Measures].[2021 vs 2020]" caption="2021 vs 2020" measure="1" displayFolder="" measureGroup="fact_sales_montlhy" count="0"/>
    <cacheHierarchy uniqueName="[Measures].[Target 21]" caption="Target 21" measure="1" displayFolder="" measureGroup="fact_sales_montlhy" count="0"/>
    <cacheHierarchy uniqueName="[Measures].[2021 - Target]" caption="2021 - Target" measure="1" displayFolder="" measureGroup="fact_sales_montlhy" count="0"/>
    <cacheHierarchy uniqueName="[Measures].[%]" caption="%" measure="1" displayFolder="" measureGroup="fact_sales_montlhy" count="0"/>
    <cacheHierarchy uniqueName="[Measures].[__XL_Count dim_market]" caption="__XL_Count dim_market" measure="1" displayFolder="" measureGroup="dim_market" count="0" hidden="1"/>
    <cacheHierarchy uniqueName="[Measures].[__XL_Count fact_sales_montlhy]" caption="__XL_Count fact_sales_montlhy" measure="1" displayFolder="" measureGroup="fact_sales_montlh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product_code]" caption="Count of product_code" measure="1" displayFolder="" measureGroup="dim_produc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Qty]" caption="Sum of Qty" measure="1" displayFolder="" measureGroup="fact_sales_montlh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hy" uniqueName="[fact_sales_montlhy]" caption="fact_sales_montlh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hy" caption="fact_sales_montlh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1.899944328703" backgroundQuery="1" createdVersion="8" refreshedVersion="8" minRefreshableVersion="3" recordCount="0" supportSubquery="1" supportAdvancedDrill="1" xr:uid="{CBB87539-DB7D-4F13-80A2-7E5CB4918D41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21]" caption="Net Sales 2021" numFmtId="0" hierarchy="32" level="32767"/>
    <cacheField name="[dim_product].[product].[product]" caption="product" numFmtId="0" hierarchy="17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hy].[date]" caption="date" attribute="1" time="1" defaultMemberUniqueName="[fact_sales_montlhy].[date].[All]" allUniqueName="[fact_sales_montlhy].[date].[All]" dimensionUniqueName="[fact_sales_montlhy]" displayFolder="" count="0" memberValueDatatype="7" unbalanced="0"/>
    <cacheHierarchy uniqueName="[fact_sales_montlhy].[product_code]" caption="product_code" attribute="1" defaultMemberUniqueName="[fact_sales_montlhy].[product_code].[All]" allUniqueName="[fact_sales_montlhy].[product_code].[All]" dimensionUniqueName="[fact_sales_montlhy]" displayFolder="" count="0" memberValueDatatype="130" unbalanced="0"/>
    <cacheHierarchy uniqueName="[fact_sales_montlhy].[customer_code]" caption="customer_code" attribute="1" defaultMemberUniqueName="[fact_sales_montlhy].[customer_code].[All]" allUniqueName="[fact_sales_montlhy].[customer_code].[All]" dimensionUniqueName="[fact_sales_montlhy]" displayFolder="" count="0" memberValueDatatype="20" unbalanced="0"/>
    <cacheHierarchy uniqueName="[fact_sales_montlhy].[Qty]" caption="Qty" attribute="1" defaultMemberUniqueName="[fact_sales_montlhy].[Qty].[All]" allUniqueName="[fact_sales_montlhy].[Qty].[All]" dimensionUniqueName="[fact_sales_montlhy]" displayFolder="" count="0" memberValueDatatype="20" unbalanced="0"/>
    <cacheHierarchy uniqueName="[fact_sales_montlhy].[net_sales_amount]" caption="net_sales_amount" attribute="1" defaultMemberUniqueName="[fact_sales_montlhy].[net_sales_amount].[All]" allUniqueName="[fact_sales_montlhy].[net_sales_amount].[All]" dimensionUniqueName="[fact_sales_montlhy]" displayFolder="" count="0" memberValueDatatype="5" unbalanced="0"/>
    <cacheHierarchy uniqueName="[fact_sales_montlhy].[new_date_modified]" caption="new_date_modified" attribute="1" time="1" defaultMemberUniqueName="[fact_sales_montlhy].[new_date_modified].[All]" allUniqueName="[fact_sales_montlhy].[new_date_modified].[All]" dimensionUniqueName="[fact_sales_montlhy]" displayFolder="" count="0" memberValueDatatype="7" unbalanced="0"/>
    <cacheHierarchy uniqueName="[fact_sales_montlhy].[FY]" caption="FY" attribute="1" defaultMemberUniqueName="[fact_sales_montlhy].[FY].[All]" allUniqueName="[fact_sales_montlhy].[FY].[All]" dimensionUniqueName="[fact_sales_montlh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lhy" count="0"/>
    <cacheHierarchy uniqueName="[Measures].[Net Sales 19]" caption="Net Sales 19" measure="1" displayFolder="" measureGroup="fact_sales_montlhy" count="0"/>
    <cacheHierarchy uniqueName="[Measures].[Net Sales 2020]" caption="Net Sales 2020" measure="1" displayFolder="" measureGroup="fact_sales_montlhy" count="0"/>
    <cacheHierarchy uniqueName="[Measures].[Net Sales 2021]" caption="Net Sales 2021" measure="1" displayFolder="" measureGroup="fact_sales_montlhy" count="0" oneField="1">
      <fieldsUsage count="1">
        <fieldUsage x="2"/>
      </fieldsUsage>
    </cacheHierarchy>
    <cacheHierarchy uniqueName="[Measures].[2021 vs 2020]" caption="2021 vs 2020" measure="1" displayFolder="" measureGroup="fact_sales_montlhy" count="0"/>
    <cacheHierarchy uniqueName="[Measures].[Target 21]" caption="Target 21" measure="1" displayFolder="" measureGroup="fact_sales_montlhy" count="0"/>
    <cacheHierarchy uniqueName="[Measures].[2021 - Target]" caption="2021 - Target" measure="1" displayFolder="" measureGroup="fact_sales_montlhy" count="0"/>
    <cacheHierarchy uniqueName="[Measures].[%]" caption="%" measure="1" displayFolder="" measureGroup="fact_sales_montlhy" count="0"/>
    <cacheHierarchy uniqueName="[Measures].[__XL_Count dim_market]" caption="__XL_Count dim_market" measure="1" displayFolder="" measureGroup="dim_market" count="0" hidden="1"/>
    <cacheHierarchy uniqueName="[Measures].[__XL_Count fact_sales_montlhy]" caption="__XL_Count fact_sales_montlhy" measure="1" displayFolder="" measureGroup="fact_sales_montlh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product_code]" caption="Count of product_code" measure="1" displayFolder="" measureGroup="dim_produc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Qty]" caption="Sum of Qty" measure="1" displayFolder="" measureGroup="fact_sales_montlh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hy" uniqueName="[fact_sales_montlhy]" caption="fact_sales_montlh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hy" caption="fact_sales_montlh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BD1F32-9E38-4903-A3D6-56F836CEA476}" name="PivotTable2" cacheId="0" applyNumberFormats="0" applyBorderFormats="0" applyFontFormats="0" applyPatternFormats="0" applyAlignmentFormats="0" applyWidthHeightFormats="1" dataCaption="Values" tag="693707b5-6b1d-476f-ad17-7004ce221c4c" updatedVersion="8" minRefreshableVersion="3" useAutoFormatting="1" subtotalHiddenItems="1" colGrandTotals="0" itemPrintTitles="1" createdVersion="8" indent="0" outline="1" outlineData="1" multipleFieldFilters="0" rowHeaderCaption="Customer">
  <location ref="A6:D74" firstHeaderRow="0" firstDataRow="1" firstDataCol="1" rowPageCount="3" colPageCount="1"/>
  <pivotFields count="7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2" name="[dim_customer].[market].[All]" cap="All"/>
    <pageField fld="2" hier="12" name="[dim_market].[region].[All]" cap="All"/>
    <pageField fld="3" hier="14" name="[dim_product].[division].[All]" cap="All"/>
  </pageFields>
  <dataFields count="3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</dataFields>
  <formats count="28">
    <format dxfId="184">
      <pivotArea type="all" dataOnly="0" outline="0" fieldPosition="0"/>
    </format>
    <format dxfId="183">
      <pivotArea field="0" type="button" dataOnly="0" labelOnly="1" outline="0" axis="axisRow" fieldPosition="0"/>
    </format>
    <format dxfId="1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1">
      <pivotArea type="all" dataOnly="0" outline="0" fieldPosition="0"/>
    </format>
    <format dxfId="180">
      <pivotArea outline="0" collapsedLevelsAreSubtotals="1" fieldPosition="0"/>
    </format>
    <format dxfId="179">
      <pivotArea field="0" type="button" dataOnly="0" labelOnly="1" outline="0" axis="axisRow" fieldPosition="0"/>
    </format>
    <format dxfId="17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6">
      <pivotArea dataOnly="0" labelOnly="1" grandRow="1" outline="0" fieldPosition="0"/>
    </format>
    <format dxfId="1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4">
      <pivotArea type="all" dataOnly="0" outline="0" fieldPosition="0"/>
    </format>
    <format dxfId="173">
      <pivotArea field="0" type="button" dataOnly="0" labelOnly="1" outline="0" axis="axisRow" fieldPosition="0"/>
    </format>
    <format dxfId="1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1">
      <pivotArea field="0" type="button" dataOnly="0" labelOnly="1" outline="0" axis="axisRow" fieldPosition="0"/>
    </format>
    <format dxfId="1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9">
      <pivotArea field="0" type="button" dataOnly="0" labelOnly="1" outline="0" axis="axisRow" fieldPosition="0"/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7">
      <pivotArea outline="0" collapsedLevelsAreSubtotals="1" fieldPosition="0"/>
    </format>
    <format dxfId="16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6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4">
      <pivotArea dataOnly="0" labelOnly="1" grandRow="1" outline="0" fieldPosition="0"/>
    </format>
    <format dxfId="163">
      <pivotArea field="0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60">
      <pivotArea grandRow="1" outline="0" collapsedLevelsAreSubtotals="1" fieldPosition="0"/>
    </format>
    <format dxfId="159">
      <pivotArea dataOnly="0" labelOnly="1" grandRow="1" outline="0" fieldPosition="0"/>
    </format>
    <format dxfId="158">
      <pivotArea dataOnly="0" fieldPosition="0">
        <references count="1">
          <reference field="0" count="1">
            <x v="66"/>
          </reference>
        </references>
      </pivotArea>
    </format>
    <format dxfId="157">
      <pivotArea dataOnly="0" fieldPosition="0">
        <references count="1">
          <reference field="0" count="1">
            <x v="66"/>
          </reference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h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9B3025-004F-4797-B977-49BC7804203B}" name="PivotTable2" cacheId="1" applyNumberFormats="0" applyBorderFormats="0" applyFontFormats="0" applyPatternFormats="0" applyAlignmentFormats="0" applyWidthHeightFormats="1" dataCaption="Values" tag="ec316d49-d70f-4cd6-8db7-a397187619cb" updatedVersion="8" minRefreshableVersion="3" useAutoFormatting="1" colGrandTotals="0" itemPrintTitles="1" createdVersion="8" indent="0" outline="1" outlineData="1" multipleFieldFilters="0" rowHeaderCaption="Country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1" hier="14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0" baseItem="0"/>
  </dataFields>
  <formats count="26">
    <format dxfId="156">
      <pivotArea type="all" dataOnly="0" outline="0" fieldPosition="0"/>
    </format>
    <format dxfId="1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4">
      <pivotArea type="all" dataOnly="0" outline="0" fieldPosition="0"/>
    </format>
    <format dxfId="153">
      <pivotArea outline="0" collapsedLevelsAreSubtotals="1" fieldPosition="0"/>
    </format>
    <format dxfId="152">
      <pivotArea dataOnly="0" labelOnly="1" grandRow="1" outline="0" fieldPosition="0"/>
    </format>
    <format dxfId="1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0">
      <pivotArea type="all" dataOnly="0" outline="0" fieldPosition="0"/>
    </format>
    <format dxfId="1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6">
      <pivotArea outline="0" collapsedLevelsAreSubtotals="1" fieldPosition="0"/>
    </format>
    <format dxfId="145">
      <pivotArea dataOnly="0" labelOnly="1" grandRow="1" outline="0" fieldPosition="0"/>
    </format>
    <format dxfId="1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outline="0" fieldPosition="0">
        <references count="1">
          <reference field="4294967294" count="1">
            <x v="3"/>
          </reference>
        </references>
      </pivotArea>
    </format>
    <format dxfId="136">
      <pivotArea field="5" type="button" dataOnly="0" labelOnly="1" outline="0" axis="axisRow" fieldPosition="0"/>
    </format>
    <format dxfId="1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4">
      <pivotArea field="5" type="button" dataOnly="0" labelOnly="1" outline="0" axis="axisRow" fieldPosition="0"/>
    </format>
    <format dxfId="1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1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h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D86364-AFBC-4A9C-A4B5-3792DCB02B3A}" name="PivotTable2" cacheId="2" applyNumberFormats="0" applyBorderFormats="0" applyFontFormats="0" applyPatternFormats="0" applyAlignmentFormats="0" applyWidthHeightFormats="1" dataCaption="Values" tag="9d90b38a-938e-4c92-9fc3-e70ed7f47b6b" updatedVersion="8" minRefreshableVersion="3" useAutoFormatting="1" subtotalHiddenItems="1" colGrandTotals="0" itemPrintTitles="1" createdVersion="8" indent="0" outline="1" outlineData="1" multipleFieldFilters="0" rowHeaderCaption="Products">
  <location ref="A6:D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1" hier="14" name="[dim_product].[divis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29">
    <format dxfId="130">
      <pivotArea type="all" dataOnly="0" outline="0" fieldPosition="0"/>
    </format>
    <format dxfId="1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8">
      <pivotArea type="all" dataOnly="0" outline="0" fieldPosition="0"/>
    </format>
    <format dxfId="127">
      <pivotArea outline="0" collapsedLevelsAreSubtotals="1" fieldPosition="0"/>
    </format>
    <format dxfId="126">
      <pivotArea dataOnly="0" labelOnly="1" grandRow="1" outline="0" fieldPosition="0"/>
    </format>
    <format dxfId="1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4">
      <pivotArea type="all" dataOnly="0" outline="0" fieldPosition="0"/>
    </format>
    <format dxfId="1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outline="0" collapsedLevelsAreSubtotals="1" fieldPosition="0"/>
    </format>
    <format dxfId="119">
      <pivotArea dataOnly="0" labelOnly="1" grandRow="1" outline="0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grandRow="1" outline="0" collapsedLevelsAreSubtotals="1" fieldPosition="0"/>
    </format>
    <format dxfId="116">
      <pivotArea dataOnly="0" labelOnly="1" grandRow="1" outline="0" fieldPosition="0"/>
    </format>
    <format dxfId="1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field="4" type="button" dataOnly="0" labelOnly="1" outline="0" axis="axisRow" fieldPosition="0"/>
    </format>
    <format dxfId="1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">
      <pivotArea field="4" type="button" dataOnly="0" labelOnly="1" outline="0" axis="axisRow" fieldPosition="0"/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1"/>
            <x v="22"/>
            <x v="23"/>
            <x v="24"/>
            <x v="25"/>
            <x v="26"/>
            <x v="27"/>
            <x v="28"/>
            <x v="32"/>
            <x v="33"/>
            <x v="36"/>
            <x v="37"/>
            <x v="38"/>
            <x v="39"/>
            <x v="40"/>
            <x v="41"/>
            <x v="43"/>
            <x v="44"/>
            <x v="45"/>
            <x v="48"/>
            <x v="49"/>
            <x v="50"/>
            <x v="51"/>
            <x v="52"/>
            <x v="55"/>
            <x v="57"/>
            <x v="58"/>
            <x v="59"/>
            <x v="60"/>
            <x v="61"/>
          </reference>
        </references>
      </pivotArea>
    </format>
    <format dxfId="106">
      <pivotArea dataOnly="0" labelOnly="1" fieldPosition="0">
        <references count="1">
          <reference field="4" count="13">
            <x v="20"/>
            <x v="29"/>
            <x v="30"/>
            <x v="31"/>
            <x v="34"/>
            <x v="35"/>
            <x v="42"/>
            <x v="46"/>
            <x v="47"/>
            <x v="53"/>
            <x v="54"/>
            <x v="56"/>
            <x v="62"/>
          </reference>
        </references>
      </pivotArea>
    </format>
    <format dxfId="10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3">
      <pivotArea grandRow="1" outline="0" collapsedLevelsAreSubtotals="1" fieldPosition="0"/>
    </format>
    <format dxfId="102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7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6" iMeasureHier="33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h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903F1C-A6E9-4FA7-BC72-4900E0156F51}" name="PivotTable2" cacheId="3" applyNumberFormats="0" applyBorderFormats="0" applyFontFormats="0" applyPatternFormats="0" applyAlignmentFormats="0" applyWidthHeightFormats="1" dataCaption="Values" tag="72af685c-3972-4728-992e-2c02e6d8ff68" updatedVersion="8" minRefreshableVersion="3" useAutoFormatting="1" subtotalHiddenItems="1" colGrandTotals="0" itemPrintTitles="1" createdVersion="8" indent="0" outline="1" outlineData="1" multipleFieldFilters="0" rowHeaderCaption="Division">
  <location ref="A6:D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29">
    <format dxfId="101">
      <pivotArea type="all" dataOnly="0" outline="0" fieldPosition="0"/>
    </format>
    <format dxfId="1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9">
      <pivotArea type="all" dataOnly="0" outline="0" fieldPosition="0"/>
    </format>
    <format dxfId="98">
      <pivotArea outline="0" collapsedLevelsAreSubtotals="1" fieldPosition="0"/>
    </format>
    <format dxfId="97">
      <pivotArea dataOnly="0" labelOnly="1" grandRow="1" outline="0" fieldPosition="0"/>
    </format>
    <format dxfId="9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5">
      <pivotArea type="all" dataOnly="0" outline="0" fieldPosition="0"/>
    </format>
    <format dxfId="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1">
      <pivotArea outline="0" collapsedLevelsAreSubtotals="1" fieldPosition="0"/>
    </format>
    <format dxfId="90">
      <pivotArea dataOnly="0" labelOnly="1" grandRow="1" outline="0" fieldPosition="0"/>
    </format>
    <format dxfId="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field="4" type="button" dataOnly="0" labelOnly="1" outline="0"/>
    </format>
    <format dxfId="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0">
      <pivotArea field="4" type="button" dataOnly="0" labelOnly="1" outline="0"/>
    </format>
    <format dxfId="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6">
      <pivotArea field="1" type="button" dataOnly="0" labelOnly="1" outline="0" axis="axisRow" fieldPosition="0"/>
    </format>
    <format dxfId="75">
      <pivotArea field="1" type="button" dataOnly="0" labelOnly="1" outline="0" axis="axisRow" fieldPosition="0"/>
    </format>
    <format dxfId="74">
      <pivotArea grandRow="1" outline="0" collapsedLevelsAreSubtotals="1" fieldPosition="0"/>
    </format>
    <format dxfId="73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6" iMeasureHier="33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h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F3F763-B7AC-45AF-9BDA-A5C388BD9431}" name="PivotTable3" cacheId="4" applyNumberFormats="0" applyBorderFormats="0" applyFontFormats="0" applyPatternFormats="0" applyAlignmentFormats="0" applyWidthHeightFormats="1" dataCaption="Values" tag="b3e01471-9be4-4105-84a7-4f7cbded699a" updatedVersion="8" minRefreshableVersion="3" useAutoFormatting="1" subtotalHiddenItems="1" colGrandTotals="0" itemPrintTitles="1" createdVersion="8" indent="0" outline="1" outlineData="1" multipleFieldFilters="0" rowHeaderCaption="Products">
  <location ref="A25:B31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product].[division].[All]" cap="All"/>
    <pageField fld="0" hier="12" name="[dim_market].[region].[All]" cap="All"/>
    <pageField fld="3" hier="1" name="[dim_customer].[customer].[All]" cap="All"/>
  </pageFields>
  <dataFields count="1">
    <dataField name="Qty" fld="4" baseField="2" baseItem="0" numFmtId="166"/>
  </dataFields>
  <formats count="21">
    <format dxfId="51">
      <pivotArea type="all" dataOnly="0" outline="0" fieldPosition="0"/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dataOnly="0" labelOnly="1" grandRow="1" outline="0" fieldPosition="0"/>
    </format>
    <format dxfId="47">
      <pivotArea type="all" dataOnly="0" outline="0" fieldPosition="0"/>
    </format>
    <format dxfId="46">
      <pivotArea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field="2" type="button" dataOnly="0" labelOnly="1" outline="0" axis="axisRow" fieldPosition="0"/>
    </format>
    <format dxfId="41">
      <pivotArea field="2" type="button" dataOnly="0" labelOnly="1" outline="0" axis="axisRow" fieldPosition="0"/>
    </format>
    <format dxfId="40">
      <pivotArea field="1" type="button" dataOnly="0" labelOnly="1" outline="0" axis="axisPage" fieldPosition="0"/>
    </format>
    <format dxfId="39">
      <pivotArea field="1" type="button" dataOnly="0" labelOnly="1" outline="0" axis="axisPage" fieldPosition="0"/>
    </format>
    <format dxfId="38">
      <pivotArea field="2" type="button" dataOnly="0" labelOnly="1" outline="0" axis="axisRow" fieldPosition="0"/>
    </format>
    <format dxfId="37">
      <pivotArea dataOnly="0" labelOnly="1" outline="0" axis="axisValues" fieldPosition="0"/>
    </format>
    <format dxfId="36">
      <pivotArea field="1" type="button" dataOnly="0" labelOnly="1" outline="0" axis="axisPage" fieldPosition="0"/>
    </format>
    <format dxfId="35">
      <pivotArea field="2" type="button" dataOnly="0" labelOnly="1" outline="0" axis="axisRow" fieldPosition="0"/>
    </format>
    <format dxfId="34">
      <pivotArea dataOnly="0" labelOnly="1" outline="0" axis="axisValues" fieldPosition="0"/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8" iMeasureHier="46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h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F8A644-14B9-4A6B-8CCF-BF3D471908DC}" name="PivotTable2" cacheId="5" applyNumberFormats="0" applyBorderFormats="0" applyFontFormats="0" applyPatternFormats="0" applyAlignmentFormats="0" applyWidthHeightFormats="1" dataCaption="Values" tag="0a512a28-f760-4a93-8ddc-c8dfa87b48c6" updatedVersion="8" minRefreshableVersion="3" useAutoFormatting="1" subtotalHiddenItems="1" colGrandTotals="0" itemPrintTitles="1" createdVersion="8" indent="0" outline="1" outlineData="1" multipleFieldFilters="0" rowHeaderCaption="Products">
  <location ref="A8:B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product].[division].[All]" cap="All"/>
    <pageField fld="0" hier="12" name="[dim_market].[region].[All]" cap="All"/>
    <pageField fld="3" hier="1" name="[dim_customer].[customer].[All]" cap="All"/>
  </pageFields>
  <dataFields count="1">
    <dataField name="Qty" fld="4" baseField="2" baseItem="0" numFmtId="165"/>
  </dataFields>
  <formats count="21">
    <format dxfId="72">
      <pivotArea type="all" dataOnly="0" outline="0" fieldPosition="0"/>
    </format>
    <format dxfId="71">
      <pivotArea type="all" dataOnly="0" outline="0" fieldPosition="0"/>
    </format>
    <format dxfId="70">
      <pivotArea outline="0" collapsedLevelsAreSubtotals="1" fieldPosition="0"/>
    </format>
    <format dxfId="69">
      <pivotArea dataOnly="0" labelOnly="1" grandRow="1" outline="0" fieldPosition="0"/>
    </format>
    <format dxfId="68">
      <pivotArea type="all" dataOnly="0" outline="0" fieldPosition="0"/>
    </format>
    <format dxfId="67">
      <pivotArea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field="2" type="button" dataOnly="0" labelOnly="1" outline="0" axis="axisRow" fieldPosition="0"/>
    </format>
    <format dxfId="62">
      <pivotArea field="2" type="button" dataOnly="0" labelOnly="1" outline="0" axis="axisRow" fieldPosition="0"/>
    </format>
    <format dxfId="61">
      <pivotArea field="1" type="button" dataOnly="0" labelOnly="1" outline="0" axis="axisPage" fieldPosition="0"/>
    </format>
    <format dxfId="60">
      <pivotArea field="1" type="button" dataOnly="0" labelOnly="1" outline="0" axis="axisPage" fieldPosition="0"/>
    </format>
    <format dxfId="59">
      <pivotArea field="2" type="button" dataOnly="0" labelOnly="1" outline="0" axis="axisRow" fieldPosition="0"/>
    </format>
    <format dxfId="58">
      <pivotArea dataOnly="0" labelOnly="1" outline="0" axis="axisValues" fieldPosition="0"/>
    </format>
    <format dxfId="57">
      <pivotArea field="1" type="button" dataOnly="0" labelOnly="1" outline="0" axis="axisPage" fieldPosition="0"/>
    </format>
    <format dxfId="56">
      <pivotArea field="2" type="button" dataOnly="0" labelOnly="1" outline="0" axis="axisRow" fieldPosition="0"/>
    </format>
    <format dxfId="55">
      <pivotArea dataOnly="0" labelOnly="1" outline="0" axis="axisValues" fieldPosition="0"/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7" iMeasureHier="46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h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AC2F70-563B-494B-B4A7-9B5012EA6955}" name="PivotTable2" cacheId="6" applyNumberFormats="0" applyBorderFormats="0" applyFontFormats="0" applyPatternFormats="0" applyAlignmentFormats="0" applyWidthHeightFormats="1" dataCaption="Values" tag="b2603811-714f-46d4-bc67-daa84916184f" updatedVersion="8" minRefreshableVersion="3" useAutoFormatting="1" subtotalHiddenItems="1" colGrandTotals="0" itemPrintTitles="1" createdVersion="8" indent="0" outline="1" outlineData="1" multipleFieldFilters="0" rowHeaderCaption="Products">
  <location ref="A6:B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efaultSubtotal="0" defaultAttributeDrillState="1">
      <items count="63">
        <item x="25"/>
        <item x="34"/>
        <item x="35"/>
        <item x="36"/>
        <item x="37"/>
        <item x="38"/>
        <item x="52"/>
        <item x="55"/>
        <item x="57"/>
        <item x="62"/>
        <item x="16"/>
        <item x="17"/>
        <item x="18"/>
        <item x="19"/>
        <item x="20"/>
        <item x="21"/>
        <item x="0"/>
        <item x="22"/>
        <item x="23"/>
        <item x="24"/>
        <item x="1"/>
        <item x="26"/>
        <item x="27"/>
        <item x="28"/>
        <item x="29"/>
        <item x="30"/>
        <item x="31"/>
        <item x="32"/>
        <item x="33"/>
        <item x="2"/>
        <item x="3"/>
        <item x="4"/>
        <item x="39"/>
        <item x="40"/>
        <item x="5"/>
        <item x="6"/>
        <item x="7"/>
        <item x="41"/>
        <item x="42"/>
        <item x="43"/>
        <item x="44"/>
        <item x="45"/>
        <item x="8"/>
        <item x="46"/>
        <item x="47"/>
        <item x="48"/>
        <item x="9"/>
        <item x="10"/>
        <item x="49"/>
        <item x="50"/>
        <item x="51"/>
        <item x="53"/>
        <item x="54"/>
        <item x="11"/>
        <item x="12"/>
        <item x="56"/>
        <item x="13"/>
        <item x="14"/>
        <item x="58"/>
        <item x="59"/>
        <item x="60"/>
        <item x="61"/>
        <item x="1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product].[division].[All]" cap="All"/>
    <pageField fld="4" hier="1" name="[dim_customer].[customer].[All]" cap="All"/>
    <pageField fld="0" hier="12" name="[dim_market].[region].[All]" cap="All"/>
  </pageFields>
  <dataFields count="1">
    <dataField name="2021" fld="2" subtotal="count" baseField="0" baseItem="0" numFmtId="165"/>
  </dataFields>
  <formats count="31">
    <format dxfId="30">
      <pivotArea type="all" dataOnly="0" outline="0" fieldPosition="0"/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">
      <pivotArea type="all" dataOnly="0" outline="0" fieldPosition="0"/>
    </format>
    <format dxfId="27">
      <pivotArea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type="all" dataOnly="0" outline="0" fieldPosition="0"/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field="3" type="button" dataOnly="0" labelOnly="1" outline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field="3" type="button" dataOnly="0" labelOnly="1" outline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field="5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">
      <pivotArea field="5" type="button" dataOnly="0" labelOnly="1" outline="0" axis="axisRow" fieldPosition="0"/>
    </format>
    <format dxfId="3">
      <pivotArea dataOnly="0" labelOnly="1" outline="0" axis="axisValues" fieldPosition="0"/>
    </format>
    <format dxfId="2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valueEqual" id="7" iMeasureHier="31">
      <autoFilter ref="A1">
        <filterColumn colId="0">
          <customFilters>
            <customFilter val="0"/>
          </customFilters>
        </filterColumn>
      </autoFilter>
    </filter>
    <filter fld="5" type="count" id="8" iMeasureHier="32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h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7F6C0-95AD-456A-A335-D8F8FDAE4ED4}">
  <dimension ref="A1:E74"/>
  <sheetViews>
    <sheetView showGridLines="0" view="pageLayout" zoomScaleNormal="145" workbookViewId="0">
      <selection activeCell="E1" sqref="E1"/>
    </sheetView>
  </sheetViews>
  <sheetFormatPr defaultRowHeight="14.5" x14ac:dyDescent="0.35"/>
  <cols>
    <col min="1" max="1" width="25.81640625" bestFit="1" customWidth="1"/>
    <col min="2" max="2" width="8.6328125" bestFit="1" customWidth="1"/>
    <col min="3" max="3" width="9.90625" bestFit="1" customWidth="1"/>
    <col min="4" max="4" width="26.08984375" bestFit="1" customWidth="1"/>
    <col min="5" max="5" width="15.81640625" bestFit="1" customWidth="1"/>
    <col min="6" max="6" width="12.26953125" bestFit="1" customWidth="1"/>
  </cols>
  <sheetData>
    <row r="1" spans="1:5" x14ac:dyDescent="0.35">
      <c r="A1" s="14" t="s">
        <v>104</v>
      </c>
    </row>
    <row r="2" spans="1:5" x14ac:dyDescent="0.35">
      <c r="A2" s="19" t="s">
        <v>71</v>
      </c>
      <c r="B2" s="20" t="s" vm="1">
        <v>72</v>
      </c>
      <c r="D2" s="13" t="s">
        <v>102</v>
      </c>
      <c r="E2" s="13"/>
    </row>
    <row r="3" spans="1:5" x14ac:dyDescent="0.35">
      <c r="A3" s="19" t="s">
        <v>73</v>
      </c>
      <c r="B3" s="20" t="s" vm="2">
        <v>72</v>
      </c>
      <c r="D3" s="13" t="s">
        <v>103</v>
      </c>
      <c r="E3" s="13"/>
    </row>
    <row r="4" spans="1:5" x14ac:dyDescent="0.35">
      <c r="A4" s="19" t="s">
        <v>74</v>
      </c>
      <c r="B4" s="20" t="s" vm="3">
        <v>72</v>
      </c>
      <c r="D4" t="s">
        <v>110</v>
      </c>
    </row>
    <row r="6" spans="1:5" x14ac:dyDescent="0.35">
      <c r="A6" s="10" t="s">
        <v>102</v>
      </c>
      <c r="B6" s="11" t="s">
        <v>0</v>
      </c>
      <c r="C6" s="11" t="s">
        <v>1</v>
      </c>
      <c r="D6" s="11" t="s">
        <v>2</v>
      </c>
    </row>
    <row r="7" spans="1:5" x14ac:dyDescent="0.35">
      <c r="A7" s="6" t="s">
        <v>3</v>
      </c>
      <c r="B7" s="12">
        <v>1421158.96</v>
      </c>
      <c r="C7" s="12">
        <v>2889321.88</v>
      </c>
      <c r="D7" s="12">
        <v>10924012.960000001</v>
      </c>
    </row>
    <row r="8" spans="1:5" x14ac:dyDescent="0.35">
      <c r="A8" s="17" t="s">
        <v>4</v>
      </c>
      <c r="B8" s="12"/>
      <c r="C8" s="12">
        <v>162534.09</v>
      </c>
      <c r="D8" s="12">
        <v>805675.63</v>
      </c>
    </row>
    <row r="9" spans="1:5" x14ac:dyDescent="0.35">
      <c r="A9" s="17" t="s">
        <v>5</v>
      </c>
      <c r="B9" s="12">
        <v>12169170.460000001</v>
      </c>
      <c r="C9" s="12">
        <v>37506624.100000001</v>
      </c>
      <c r="D9" s="12">
        <v>82089923.829999998</v>
      </c>
    </row>
    <row r="10" spans="1:5" x14ac:dyDescent="0.35">
      <c r="A10" s="17" t="s">
        <v>6</v>
      </c>
      <c r="B10" s="12">
        <v>351590.32</v>
      </c>
      <c r="C10" s="12">
        <v>740367.8</v>
      </c>
      <c r="D10" s="12">
        <v>2265407.25</v>
      </c>
    </row>
    <row r="11" spans="1:5" x14ac:dyDescent="0.35">
      <c r="A11" s="17" t="s">
        <v>7</v>
      </c>
      <c r="B11" s="12">
        <v>181917.29</v>
      </c>
      <c r="C11" s="12">
        <v>674348.67</v>
      </c>
      <c r="D11" s="12">
        <v>3171742.1</v>
      </c>
    </row>
    <row r="12" spans="1:5" x14ac:dyDescent="0.35">
      <c r="A12" s="17" t="s">
        <v>8</v>
      </c>
      <c r="B12" s="12">
        <v>7176248.0199999996</v>
      </c>
      <c r="C12" s="12">
        <v>23669537.93</v>
      </c>
      <c r="D12" s="12">
        <v>52979606.530000001</v>
      </c>
    </row>
    <row r="13" spans="1:5" x14ac:dyDescent="0.35">
      <c r="A13" s="17" t="s">
        <v>9</v>
      </c>
      <c r="B13" s="12">
        <v>9582893.7400000002</v>
      </c>
      <c r="C13" s="12">
        <v>17675320.82</v>
      </c>
      <c r="D13" s="12">
        <v>61116567.130000003</v>
      </c>
    </row>
    <row r="14" spans="1:5" x14ac:dyDescent="0.35">
      <c r="A14" s="17" t="s">
        <v>10</v>
      </c>
      <c r="B14" s="12">
        <v>852541.07</v>
      </c>
      <c r="C14" s="12">
        <v>1772715.57</v>
      </c>
      <c r="D14" s="12">
        <v>6312296.3700000001</v>
      </c>
    </row>
    <row r="15" spans="1:5" x14ac:dyDescent="0.35">
      <c r="A15" s="17" t="s">
        <v>11</v>
      </c>
      <c r="B15" s="12">
        <v>241323.21</v>
      </c>
      <c r="C15" s="12">
        <v>826086.99</v>
      </c>
      <c r="D15" s="12">
        <v>4072008.35</v>
      </c>
    </row>
    <row r="16" spans="1:5" x14ac:dyDescent="0.35">
      <c r="A16" s="17" t="s">
        <v>12</v>
      </c>
      <c r="B16" s="12">
        <v>597546.22</v>
      </c>
      <c r="C16" s="12">
        <v>1323922.69</v>
      </c>
      <c r="D16" s="12">
        <v>5508504.8600000003</v>
      </c>
    </row>
    <row r="17" spans="1:4" x14ac:dyDescent="0.35">
      <c r="A17" s="17" t="s">
        <v>13</v>
      </c>
      <c r="B17" s="12"/>
      <c r="C17" s="12">
        <v>417961.2</v>
      </c>
      <c r="D17" s="12">
        <v>3017815.13</v>
      </c>
    </row>
    <row r="18" spans="1:4" x14ac:dyDescent="0.35">
      <c r="A18" s="17" t="s">
        <v>14</v>
      </c>
      <c r="B18" s="12">
        <v>905096.71</v>
      </c>
      <c r="C18" s="12">
        <v>2196627.85</v>
      </c>
      <c r="D18" s="12">
        <v>7671381.2999999998</v>
      </c>
    </row>
    <row r="19" spans="1:4" x14ac:dyDescent="0.35">
      <c r="A19" s="17" t="s">
        <v>15</v>
      </c>
      <c r="B19" s="12">
        <v>462637.92</v>
      </c>
      <c r="C19" s="12">
        <v>1179768.76</v>
      </c>
      <c r="D19" s="12">
        <v>4247167.71</v>
      </c>
    </row>
    <row r="20" spans="1:4" x14ac:dyDescent="0.35">
      <c r="A20" s="17" t="s">
        <v>16</v>
      </c>
      <c r="B20" s="12">
        <v>1143407.8500000001</v>
      </c>
      <c r="C20" s="12">
        <v>2752286.63</v>
      </c>
      <c r="D20" s="12">
        <v>9285416.5999999996</v>
      </c>
    </row>
    <row r="21" spans="1:4" x14ac:dyDescent="0.35">
      <c r="A21" s="17" t="s">
        <v>17</v>
      </c>
      <c r="B21" s="12">
        <v>1669064.37</v>
      </c>
      <c r="C21" s="12">
        <v>2473054.08</v>
      </c>
      <c r="D21" s="12">
        <v>7545512.4199999999</v>
      </c>
    </row>
    <row r="22" spans="1:4" x14ac:dyDescent="0.35">
      <c r="A22" s="17" t="s">
        <v>18</v>
      </c>
      <c r="B22" s="12">
        <v>287996.74</v>
      </c>
      <c r="C22" s="12">
        <v>756818.22</v>
      </c>
      <c r="D22" s="12">
        <v>1868914.36</v>
      </c>
    </row>
    <row r="23" spans="1:4" x14ac:dyDescent="0.35">
      <c r="A23" s="17" t="s">
        <v>19</v>
      </c>
      <c r="B23" s="12">
        <v>802783.11</v>
      </c>
      <c r="C23" s="12">
        <v>1717525.22</v>
      </c>
      <c r="D23" s="12">
        <v>4140120.59</v>
      </c>
    </row>
    <row r="24" spans="1:4" x14ac:dyDescent="0.35">
      <c r="A24" s="17" t="s">
        <v>20</v>
      </c>
      <c r="B24" s="12">
        <v>2609242.38</v>
      </c>
      <c r="C24" s="12">
        <v>6265231.9800000004</v>
      </c>
      <c r="D24" s="12">
        <v>15171675.699999999</v>
      </c>
    </row>
    <row r="25" spans="1:4" x14ac:dyDescent="0.35">
      <c r="A25" s="17" t="s">
        <v>21</v>
      </c>
      <c r="B25" s="12">
        <v>118429.03</v>
      </c>
      <c r="C25" s="12">
        <v>648682.66</v>
      </c>
      <c r="D25" s="12">
        <v>1854965.87</v>
      </c>
    </row>
    <row r="26" spans="1:4" x14ac:dyDescent="0.35">
      <c r="A26" s="17" t="s">
        <v>22</v>
      </c>
      <c r="B26" s="12"/>
      <c r="C26" s="12">
        <v>143154.04</v>
      </c>
      <c r="D26" s="12">
        <v>722409.08</v>
      </c>
    </row>
    <row r="27" spans="1:4" x14ac:dyDescent="0.35">
      <c r="A27" s="17" t="s">
        <v>23</v>
      </c>
      <c r="B27" s="12">
        <v>104825.53</v>
      </c>
      <c r="C27" s="12">
        <v>748506.75</v>
      </c>
      <c r="D27" s="12">
        <v>2345406.36</v>
      </c>
    </row>
    <row r="28" spans="1:4" x14ac:dyDescent="0.35">
      <c r="A28" s="17" t="s">
        <v>24</v>
      </c>
      <c r="B28" s="12">
        <v>1804484.17</v>
      </c>
      <c r="C28" s="12">
        <v>2609448.62</v>
      </c>
      <c r="D28" s="12">
        <v>11938162.93</v>
      </c>
    </row>
    <row r="29" spans="1:4" x14ac:dyDescent="0.35">
      <c r="A29" s="17" t="s">
        <v>25</v>
      </c>
      <c r="B29" s="12">
        <v>2342107.9</v>
      </c>
      <c r="C29" s="12">
        <v>3462178.64</v>
      </c>
      <c r="D29" s="12">
        <v>12420697.800000001</v>
      </c>
    </row>
    <row r="30" spans="1:4" x14ac:dyDescent="0.35">
      <c r="A30" s="17" t="s">
        <v>26</v>
      </c>
      <c r="B30" s="12">
        <v>181128.45</v>
      </c>
      <c r="C30" s="12">
        <v>679745</v>
      </c>
      <c r="D30" s="12">
        <v>3638823.64</v>
      </c>
    </row>
    <row r="31" spans="1:4" x14ac:dyDescent="0.35">
      <c r="A31" s="17" t="s">
        <v>27</v>
      </c>
      <c r="B31" s="12">
        <v>416982.09</v>
      </c>
      <c r="C31" s="12">
        <v>833074.59</v>
      </c>
      <c r="D31" s="12">
        <v>4128023.44</v>
      </c>
    </row>
    <row r="32" spans="1:4" x14ac:dyDescent="0.35">
      <c r="A32" s="17" t="s">
        <v>28</v>
      </c>
      <c r="B32" s="12">
        <v>458809.95</v>
      </c>
      <c r="C32" s="12">
        <v>1317625.2</v>
      </c>
      <c r="D32" s="12">
        <v>5163762.3899999997</v>
      </c>
    </row>
    <row r="33" spans="1:4" x14ac:dyDescent="0.35">
      <c r="A33" s="17" t="s">
        <v>29</v>
      </c>
      <c r="B33" s="12">
        <v>410976.9</v>
      </c>
      <c r="C33" s="12">
        <v>938709.3</v>
      </c>
      <c r="D33" s="12">
        <v>4187228.54</v>
      </c>
    </row>
    <row r="34" spans="1:4" x14ac:dyDescent="0.35">
      <c r="A34" s="17" t="s">
        <v>30</v>
      </c>
      <c r="B34" s="12">
        <v>360647.76</v>
      </c>
      <c r="C34" s="12">
        <v>877937.94</v>
      </c>
      <c r="D34" s="12">
        <v>3903920.33</v>
      </c>
    </row>
    <row r="35" spans="1:4" x14ac:dyDescent="0.35">
      <c r="A35" s="17" t="s">
        <v>31</v>
      </c>
      <c r="B35" s="12">
        <v>786899.1</v>
      </c>
      <c r="C35" s="12">
        <v>1766211.09</v>
      </c>
      <c r="D35" s="12">
        <v>6428628.5999999996</v>
      </c>
    </row>
    <row r="36" spans="1:4" x14ac:dyDescent="0.35">
      <c r="A36" s="17" t="s">
        <v>32</v>
      </c>
      <c r="B36" s="12">
        <v>1651773.06</v>
      </c>
      <c r="C36" s="12">
        <v>2991636.73</v>
      </c>
      <c r="D36" s="12">
        <v>9819707.9900000002</v>
      </c>
    </row>
    <row r="37" spans="1:4" x14ac:dyDescent="0.35">
      <c r="A37" s="17" t="s">
        <v>33</v>
      </c>
      <c r="B37" s="12">
        <v>1527093.19</v>
      </c>
      <c r="C37" s="12">
        <v>2021307.6</v>
      </c>
      <c r="D37" s="12">
        <v>7915833.71</v>
      </c>
    </row>
    <row r="38" spans="1:4" x14ac:dyDescent="0.35">
      <c r="A38" s="17" t="s">
        <v>34</v>
      </c>
      <c r="B38" s="12">
        <v>73384.399999999994</v>
      </c>
      <c r="C38" s="12">
        <v>457524.18</v>
      </c>
      <c r="D38" s="12">
        <v>1813067.87</v>
      </c>
    </row>
    <row r="39" spans="1:4" x14ac:dyDescent="0.35">
      <c r="A39" s="17" t="s">
        <v>35</v>
      </c>
      <c r="B39" s="12">
        <v>2935579.42</v>
      </c>
      <c r="C39" s="12">
        <v>8347860.8200000003</v>
      </c>
      <c r="D39" s="12">
        <v>19285758.77</v>
      </c>
    </row>
    <row r="40" spans="1:4" x14ac:dyDescent="0.35">
      <c r="A40" s="17" t="s">
        <v>36</v>
      </c>
      <c r="B40" s="12">
        <v>540888.93999999994</v>
      </c>
      <c r="C40" s="12">
        <v>821784.57</v>
      </c>
      <c r="D40" s="12">
        <v>2874380.11</v>
      </c>
    </row>
    <row r="41" spans="1:4" x14ac:dyDescent="0.35">
      <c r="A41" s="17" t="s">
        <v>37</v>
      </c>
      <c r="B41" s="12">
        <v>561632.18999999994</v>
      </c>
      <c r="C41" s="12">
        <v>1497307.61</v>
      </c>
      <c r="D41" s="12">
        <v>4072202.84</v>
      </c>
    </row>
    <row r="42" spans="1:4" x14ac:dyDescent="0.35">
      <c r="A42" s="17" t="s">
        <v>38</v>
      </c>
      <c r="B42" s="12">
        <v>1545414.4</v>
      </c>
      <c r="C42" s="12">
        <v>2067836.93</v>
      </c>
      <c r="D42" s="12">
        <v>8670140.25</v>
      </c>
    </row>
    <row r="43" spans="1:4" x14ac:dyDescent="0.35">
      <c r="A43" s="17" t="s">
        <v>39</v>
      </c>
      <c r="B43" s="12">
        <v>69942.850000000006</v>
      </c>
      <c r="C43" s="12">
        <v>479888.18</v>
      </c>
      <c r="D43" s="12">
        <v>1843217.02</v>
      </c>
    </row>
    <row r="44" spans="1:4" x14ac:dyDescent="0.35">
      <c r="A44" s="17" t="s">
        <v>40</v>
      </c>
      <c r="B44" s="12">
        <v>416213.19</v>
      </c>
      <c r="C44" s="12">
        <v>1014663.12</v>
      </c>
      <c r="D44" s="12">
        <v>2758212.96</v>
      </c>
    </row>
    <row r="45" spans="1:4" x14ac:dyDescent="0.35">
      <c r="A45" s="17" t="s">
        <v>41</v>
      </c>
      <c r="B45" s="12"/>
      <c r="C45" s="12">
        <v>162753.95000000001</v>
      </c>
      <c r="D45" s="12">
        <v>1443942.15</v>
      </c>
    </row>
    <row r="46" spans="1:4" x14ac:dyDescent="0.35">
      <c r="A46" s="17" t="s">
        <v>42</v>
      </c>
      <c r="B46" s="12">
        <v>4682610.4800000004</v>
      </c>
      <c r="C46" s="12">
        <v>5972163.8600000003</v>
      </c>
      <c r="D46" s="12">
        <v>18801025.219999999</v>
      </c>
    </row>
    <row r="47" spans="1:4" x14ac:dyDescent="0.35">
      <c r="A47" s="17" t="s">
        <v>43</v>
      </c>
      <c r="B47" s="12">
        <v>173080.8</v>
      </c>
      <c r="C47" s="12">
        <v>933136.09</v>
      </c>
      <c r="D47" s="12">
        <v>4807280.34</v>
      </c>
    </row>
    <row r="48" spans="1:4" x14ac:dyDescent="0.35">
      <c r="A48" s="17" t="s">
        <v>44</v>
      </c>
      <c r="B48" s="12">
        <v>1482289.87</v>
      </c>
      <c r="C48" s="12">
        <v>2113442.65</v>
      </c>
      <c r="D48" s="12">
        <v>8086224.5099999998</v>
      </c>
    </row>
    <row r="49" spans="1:4" x14ac:dyDescent="0.35">
      <c r="A49" s="17" t="s">
        <v>45</v>
      </c>
      <c r="B49" s="12">
        <v>990022.26</v>
      </c>
      <c r="C49" s="12">
        <v>3417669.59</v>
      </c>
      <c r="D49" s="12">
        <v>16114191.41</v>
      </c>
    </row>
    <row r="50" spans="1:4" x14ac:dyDescent="0.35">
      <c r="A50" s="17" t="s">
        <v>46</v>
      </c>
      <c r="B50" s="12">
        <v>526231.55000000005</v>
      </c>
      <c r="C50" s="12">
        <v>1626281.17</v>
      </c>
      <c r="D50" s="12">
        <v>4015071.5</v>
      </c>
    </row>
    <row r="51" spans="1:4" x14ac:dyDescent="0.35">
      <c r="A51" s="17" t="s">
        <v>47</v>
      </c>
      <c r="B51" s="12">
        <v>247519.16</v>
      </c>
      <c r="C51" s="12">
        <v>389012.13</v>
      </c>
      <c r="D51" s="12">
        <v>1117963.1200000001</v>
      </c>
    </row>
    <row r="52" spans="1:4" x14ac:dyDescent="0.35">
      <c r="A52" s="17" t="s">
        <v>48</v>
      </c>
      <c r="B52" s="12"/>
      <c r="C52" s="12">
        <v>13179.02</v>
      </c>
      <c r="D52" s="12">
        <v>351210.13</v>
      </c>
    </row>
    <row r="53" spans="1:4" x14ac:dyDescent="0.35">
      <c r="A53" s="17" t="s">
        <v>49</v>
      </c>
      <c r="B53" s="12">
        <v>1867175.07</v>
      </c>
      <c r="C53" s="12">
        <v>3728375.26</v>
      </c>
      <c r="D53" s="12">
        <v>9850394.5899999999</v>
      </c>
    </row>
    <row r="54" spans="1:4" x14ac:dyDescent="0.35">
      <c r="A54" s="17" t="s">
        <v>50</v>
      </c>
      <c r="B54" s="12">
        <v>259089.69</v>
      </c>
      <c r="C54" s="12">
        <v>401692.64</v>
      </c>
      <c r="D54" s="12">
        <v>1199362.8600000001</v>
      </c>
    </row>
    <row r="55" spans="1:4" x14ac:dyDescent="0.35">
      <c r="A55" s="17" t="s">
        <v>51</v>
      </c>
      <c r="B55" s="12">
        <v>458873.63</v>
      </c>
      <c r="C55" s="12">
        <v>1099603.57</v>
      </c>
      <c r="D55" s="12">
        <v>3882560.96</v>
      </c>
    </row>
    <row r="56" spans="1:4" x14ac:dyDescent="0.35">
      <c r="A56" s="21" t="s">
        <v>52</v>
      </c>
      <c r="B56" s="12">
        <v>1593507.3</v>
      </c>
      <c r="C56" s="12">
        <v>2456724.54</v>
      </c>
      <c r="D56" s="12">
        <v>10825195.029999999</v>
      </c>
    </row>
    <row r="57" spans="1:4" x14ac:dyDescent="0.35">
      <c r="A57" s="6" t="s">
        <v>53</v>
      </c>
      <c r="B57" s="12">
        <v>510186.17</v>
      </c>
      <c r="C57" s="12">
        <v>1454505.18</v>
      </c>
      <c r="D57" s="12">
        <v>5273396.54</v>
      </c>
    </row>
    <row r="58" spans="1:4" x14ac:dyDescent="0.35">
      <c r="A58" s="17" t="s">
        <v>54</v>
      </c>
      <c r="B58" s="12">
        <v>813378.54</v>
      </c>
      <c r="C58" s="12">
        <v>1747581.69</v>
      </c>
      <c r="D58" s="12">
        <v>5443873.3600000003</v>
      </c>
    </row>
    <row r="59" spans="1:4" x14ac:dyDescent="0.35">
      <c r="A59" s="17" t="s">
        <v>55</v>
      </c>
      <c r="B59" s="12">
        <v>1617662.51</v>
      </c>
      <c r="C59" s="12">
        <v>2574641.21</v>
      </c>
      <c r="D59" s="12">
        <v>9729512.7300000004</v>
      </c>
    </row>
    <row r="60" spans="1:4" x14ac:dyDescent="0.35">
      <c r="A60" s="17" t="s">
        <v>56</v>
      </c>
      <c r="B60" s="12">
        <v>389161.04</v>
      </c>
      <c r="C60" s="12">
        <v>1005042.45</v>
      </c>
      <c r="D60" s="12">
        <v>4056096.9</v>
      </c>
    </row>
    <row r="61" spans="1:4" x14ac:dyDescent="0.35">
      <c r="A61" s="17" t="s">
        <v>57</v>
      </c>
      <c r="B61" s="12">
        <v>4827925.58</v>
      </c>
      <c r="C61" s="12">
        <v>6437330.6799999997</v>
      </c>
      <c r="D61" s="12">
        <v>20697519.780000001</v>
      </c>
    </row>
    <row r="62" spans="1:4" x14ac:dyDescent="0.35">
      <c r="A62" s="17" t="s">
        <v>58</v>
      </c>
      <c r="B62" s="12">
        <v>234404.94</v>
      </c>
      <c r="C62" s="12">
        <v>383094.89</v>
      </c>
      <c r="D62" s="12">
        <v>1189344.75</v>
      </c>
    </row>
    <row r="63" spans="1:4" x14ac:dyDescent="0.35">
      <c r="A63" s="17" t="s">
        <v>59</v>
      </c>
      <c r="B63" s="12">
        <v>550457.97</v>
      </c>
      <c r="C63" s="12">
        <v>1073719.8400000001</v>
      </c>
      <c r="D63" s="12">
        <v>4655996</v>
      </c>
    </row>
    <row r="64" spans="1:4" x14ac:dyDescent="0.35">
      <c r="A64" s="17" t="s">
        <v>60</v>
      </c>
      <c r="B64" s="12">
        <v>559826.12</v>
      </c>
      <c r="C64" s="12">
        <v>1673339.61</v>
      </c>
      <c r="D64" s="12">
        <v>4355023.83</v>
      </c>
    </row>
    <row r="65" spans="1:4" x14ac:dyDescent="0.35">
      <c r="A65" s="17" t="s">
        <v>61</v>
      </c>
      <c r="B65" s="12">
        <v>1244018.82</v>
      </c>
      <c r="C65" s="12">
        <v>2851347.4</v>
      </c>
      <c r="D65" s="12">
        <v>8752286.6999999993</v>
      </c>
    </row>
    <row r="66" spans="1:4" x14ac:dyDescent="0.35">
      <c r="A66" s="17" t="s">
        <v>62</v>
      </c>
      <c r="B66" s="12">
        <v>91227.199999999997</v>
      </c>
      <c r="C66" s="12">
        <v>531219.65</v>
      </c>
      <c r="D66" s="12">
        <v>2118516.9900000002</v>
      </c>
    </row>
    <row r="67" spans="1:4" x14ac:dyDescent="0.35">
      <c r="A67" s="17" t="s">
        <v>63</v>
      </c>
      <c r="B67" s="12">
        <v>1893824.51</v>
      </c>
      <c r="C67" s="12">
        <v>4415642.7300000004</v>
      </c>
      <c r="D67" s="12">
        <v>12186268.619999999</v>
      </c>
    </row>
    <row r="68" spans="1:4" x14ac:dyDescent="0.35">
      <c r="A68" s="17" t="s">
        <v>64</v>
      </c>
      <c r="B68" s="12">
        <v>222638.47</v>
      </c>
      <c r="C68" s="12">
        <v>1325489.44</v>
      </c>
      <c r="D68" s="12">
        <v>3295972.5</v>
      </c>
    </row>
    <row r="69" spans="1:4" x14ac:dyDescent="0.35">
      <c r="A69" s="17" t="s">
        <v>65</v>
      </c>
      <c r="B69" s="12">
        <v>598527.31999999995</v>
      </c>
      <c r="C69" s="12">
        <v>1608113.42</v>
      </c>
      <c r="D69" s="12">
        <v>7349581.1100000003</v>
      </c>
    </row>
    <row r="70" spans="1:4" x14ac:dyDescent="0.35">
      <c r="A70" s="17" t="s">
        <v>66</v>
      </c>
      <c r="B70" s="12">
        <v>1730790.48</v>
      </c>
      <c r="C70" s="12">
        <v>2145221.92</v>
      </c>
      <c r="D70" s="12">
        <v>8533368.9800000004</v>
      </c>
    </row>
    <row r="71" spans="1:4" x14ac:dyDescent="0.35">
      <c r="A71" s="17" t="s">
        <v>67</v>
      </c>
      <c r="B71" s="12">
        <v>1553625.99</v>
      </c>
      <c r="C71" s="12">
        <v>2235120.4</v>
      </c>
      <c r="D71" s="12">
        <v>7780406.0599999996</v>
      </c>
    </row>
    <row r="72" spans="1:4" x14ac:dyDescent="0.35">
      <c r="A72" s="17" t="s">
        <v>68</v>
      </c>
      <c r="B72" s="12">
        <v>1258182.06</v>
      </c>
      <c r="C72" s="12">
        <v>2625411.79</v>
      </c>
      <c r="D72" s="12">
        <v>9725785.1999999993</v>
      </c>
    </row>
    <row r="73" spans="1:4" x14ac:dyDescent="0.35">
      <c r="A73" s="9" t="s">
        <v>69</v>
      </c>
      <c r="B73" s="23">
        <v>340189.93</v>
      </c>
      <c r="C73" s="23">
        <v>1564958.26</v>
      </c>
      <c r="D73" s="23">
        <v>5261424.08</v>
      </c>
    </row>
    <row r="74" spans="1:4" x14ac:dyDescent="0.35">
      <c r="A74" s="15" t="s">
        <v>70</v>
      </c>
      <c r="B74" s="22">
        <v>87478258.349999994</v>
      </c>
      <c r="C74" s="22">
        <v>196690953.08000001</v>
      </c>
      <c r="D74" s="22">
        <v>598877095.26999998</v>
      </c>
    </row>
  </sheetData>
  <conditionalFormatting pivot="1" sqref="B7:D73">
    <cfRule type="colorScale" priority="3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CBB94E-4F3F-4AD4-AD7C-1DC9A1CD68E7}">
  <dimension ref="A1:F30"/>
  <sheetViews>
    <sheetView showGridLines="0" view="pageLayout" zoomScaleNormal="145" workbookViewId="0">
      <selection activeCell="G5" sqref="G5"/>
    </sheetView>
  </sheetViews>
  <sheetFormatPr defaultRowHeight="14.5" x14ac:dyDescent="0.35"/>
  <cols>
    <col min="1" max="1" width="17.08984375" bestFit="1" customWidth="1"/>
    <col min="2" max="2" width="8.6328125" bestFit="1" customWidth="1"/>
    <col min="3" max="3" width="9.90625" bestFit="1" customWidth="1"/>
    <col min="4" max="4" width="25.54296875" bestFit="1" customWidth="1"/>
    <col min="5" max="5" width="15.81640625" bestFit="1" customWidth="1"/>
    <col min="6" max="6" width="7.7265625" bestFit="1" customWidth="1"/>
  </cols>
  <sheetData>
    <row r="1" spans="1:6" x14ac:dyDescent="0.35">
      <c r="A1" s="14"/>
    </row>
    <row r="2" spans="1:6" x14ac:dyDescent="0.35">
      <c r="A2" s="14" t="s">
        <v>104</v>
      </c>
      <c r="D2" s="13" t="s">
        <v>105</v>
      </c>
      <c r="E2" s="13"/>
    </row>
    <row r="3" spans="1:6" x14ac:dyDescent="0.35">
      <c r="A3" s="19" t="s">
        <v>73</v>
      </c>
      <c r="B3" s="20" t="s" vm="2">
        <v>72</v>
      </c>
      <c r="D3" s="13" t="s">
        <v>106</v>
      </c>
      <c r="E3" s="13"/>
    </row>
    <row r="4" spans="1:6" x14ac:dyDescent="0.35">
      <c r="A4" s="19" t="s">
        <v>74</v>
      </c>
      <c r="B4" s="20" t="s" vm="3">
        <v>72</v>
      </c>
      <c r="D4" t="s">
        <v>110</v>
      </c>
    </row>
    <row r="6" spans="1:6" x14ac:dyDescent="0.35">
      <c r="A6" s="24" t="s">
        <v>107</v>
      </c>
      <c r="B6" s="11" t="s">
        <v>0</v>
      </c>
      <c r="C6" s="11" t="s">
        <v>1</v>
      </c>
      <c r="D6" s="11" t="s">
        <v>2</v>
      </c>
      <c r="E6" s="27" t="s">
        <v>108</v>
      </c>
      <c r="F6" s="27" t="s">
        <v>109</v>
      </c>
    </row>
    <row r="7" spans="1:6" x14ac:dyDescent="0.35">
      <c r="A7" s="16" t="s">
        <v>79</v>
      </c>
      <c r="B7" s="7">
        <v>3876686.5</v>
      </c>
      <c r="C7" s="7">
        <v>10697994.09</v>
      </c>
      <c r="D7" s="7">
        <v>20991333.73</v>
      </c>
      <c r="E7" s="7">
        <v>-2212702.5500000007</v>
      </c>
      <c r="F7" s="8">
        <v>-0.10541028876300947</v>
      </c>
    </row>
    <row r="8" spans="1:6" x14ac:dyDescent="0.35">
      <c r="A8" s="17" t="s">
        <v>80</v>
      </c>
      <c r="B8" s="1"/>
      <c r="C8" s="1">
        <v>118281.03</v>
      </c>
      <c r="D8" s="1">
        <v>2840298.27</v>
      </c>
      <c r="E8" s="1">
        <v>-333376.85999999987</v>
      </c>
      <c r="F8" s="18">
        <v>-0.11737389115826904</v>
      </c>
    </row>
    <row r="9" spans="1:6" x14ac:dyDescent="0.35">
      <c r="A9" s="17" t="s">
        <v>81</v>
      </c>
      <c r="B9" s="1">
        <v>479984.39</v>
      </c>
      <c r="C9" s="1">
        <v>2258843.36</v>
      </c>
      <c r="D9" s="1">
        <v>6950493.5499999998</v>
      </c>
      <c r="E9" s="1">
        <v>-716880.88999999966</v>
      </c>
      <c r="F9" s="18">
        <v>-0.10314100500100452</v>
      </c>
    </row>
    <row r="10" spans="1:6" x14ac:dyDescent="0.35">
      <c r="A10" s="17" t="s">
        <v>82</v>
      </c>
      <c r="B10" s="1">
        <v>4764382.0599999996</v>
      </c>
      <c r="C10" s="1">
        <v>12170759.43</v>
      </c>
      <c r="D10" s="1">
        <v>35058881.399999999</v>
      </c>
      <c r="E10" s="1">
        <v>-5067398.1600000039</v>
      </c>
      <c r="F10" s="18">
        <v>-0.14453964181526921</v>
      </c>
    </row>
    <row r="11" spans="1:6" x14ac:dyDescent="0.35">
      <c r="A11" s="17" t="s">
        <v>83</v>
      </c>
      <c r="B11" s="1">
        <v>1425717.75</v>
      </c>
      <c r="C11" s="1">
        <v>5423567.6699999999</v>
      </c>
      <c r="D11" s="1">
        <v>22886336.25</v>
      </c>
      <c r="E11" s="1">
        <v>-2066097.1799999997</v>
      </c>
      <c r="F11" s="18">
        <v>-9.02764495562281E-2</v>
      </c>
    </row>
    <row r="12" spans="1:6" x14ac:dyDescent="0.35">
      <c r="A12" s="17" t="s">
        <v>84</v>
      </c>
      <c r="B12" s="1">
        <v>4036469.18</v>
      </c>
      <c r="C12" s="1">
        <v>7471763.3600000003</v>
      </c>
      <c r="D12" s="1">
        <v>25944172.039999999</v>
      </c>
      <c r="E12" s="1">
        <v>-2189637.0400000066</v>
      </c>
      <c r="F12" s="18">
        <v>-8.4398031150274722E-2</v>
      </c>
    </row>
    <row r="13" spans="1:6" x14ac:dyDescent="0.35">
      <c r="A13" s="17" t="s">
        <v>85</v>
      </c>
      <c r="B13" s="1">
        <v>2563110.11</v>
      </c>
      <c r="C13" s="1">
        <v>4685895.05</v>
      </c>
      <c r="D13" s="1">
        <v>12006271.039999999</v>
      </c>
      <c r="E13" s="1">
        <v>-1527369</v>
      </c>
      <c r="F13" s="18">
        <v>-0.12721426951893966</v>
      </c>
    </row>
    <row r="14" spans="1:6" x14ac:dyDescent="0.35">
      <c r="A14" s="17" t="s">
        <v>86</v>
      </c>
      <c r="B14" s="1">
        <v>30818546.120000001</v>
      </c>
      <c r="C14" s="1">
        <v>49770031.729999997</v>
      </c>
      <c r="D14" s="1">
        <v>161262512.18000001</v>
      </c>
      <c r="E14" s="1">
        <v>-9551596.819999963</v>
      </c>
      <c r="F14" s="18">
        <v>-5.9230113005672033E-2</v>
      </c>
    </row>
    <row r="15" spans="1:6" x14ac:dyDescent="0.35">
      <c r="A15" s="17" t="s">
        <v>87</v>
      </c>
      <c r="B15" s="1">
        <v>2524401.4900000002</v>
      </c>
      <c r="C15" s="1">
        <v>6206743.5</v>
      </c>
      <c r="D15" s="1">
        <v>18414576.809999999</v>
      </c>
      <c r="E15" s="1">
        <v>-2381839.4799999967</v>
      </c>
      <c r="F15" s="18">
        <v>-0.12934532813735602</v>
      </c>
    </row>
    <row r="16" spans="1:6" x14ac:dyDescent="0.35">
      <c r="A16" s="17" t="s">
        <v>88</v>
      </c>
      <c r="B16" s="1">
        <v>2904063.69</v>
      </c>
      <c r="C16" s="1">
        <v>4463460.7300000004</v>
      </c>
      <c r="D16" s="1">
        <v>11717810.460000001</v>
      </c>
      <c r="E16" s="1">
        <v>-1049543.3199999984</v>
      </c>
      <c r="F16" s="18">
        <v>-8.9568211022249142E-2</v>
      </c>
    </row>
    <row r="17" spans="1:6" x14ac:dyDescent="0.35">
      <c r="A17" s="17" t="s">
        <v>89</v>
      </c>
      <c r="B17" s="1"/>
      <c r="C17" s="1">
        <v>1881281.6</v>
      </c>
      <c r="D17" s="1">
        <v>7922197.0099999998</v>
      </c>
      <c r="E17" s="1">
        <v>-326785.86000000034</v>
      </c>
      <c r="F17" s="18">
        <v>-4.1249398315581692E-2</v>
      </c>
    </row>
    <row r="18" spans="1:6" x14ac:dyDescent="0.35">
      <c r="A18" s="17" t="s">
        <v>90</v>
      </c>
      <c r="B18" s="1">
        <v>225342.85</v>
      </c>
      <c r="C18" s="1">
        <v>3356013.39</v>
      </c>
      <c r="D18" s="1">
        <v>7984235.1399999997</v>
      </c>
      <c r="E18" s="1">
        <v>-655937.64999999944</v>
      </c>
      <c r="F18" s="18">
        <v>-8.2154099735093661E-2</v>
      </c>
    </row>
    <row r="19" spans="1:6" x14ac:dyDescent="0.35">
      <c r="A19" s="17" t="s">
        <v>91</v>
      </c>
      <c r="B19" s="1"/>
      <c r="C19" s="1">
        <v>1985436.8</v>
      </c>
      <c r="D19" s="1">
        <v>11402159.76</v>
      </c>
      <c r="E19" s="1">
        <v>-1402308.5700000003</v>
      </c>
      <c r="F19" s="18">
        <v>-0.1229862236204977</v>
      </c>
    </row>
    <row r="20" spans="1:6" x14ac:dyDescent="0.35">
      <c r="A20" s="17" t="s">
        <v>92</v>
      </c>
      <c r="B20" s="1"/>
      <c r="C20" s="1">
        <v>2478582.35</v>
      </c>
      <c r="D20" s="1">
        <v>13677506.75</v>
      </c>
      <c r="E20" s="1">
        <v>-1435642.7600000016</v>
      </c>
      <c r="F20" s="18">
        <v>-0.1049637763841719</v>
      </c>
    </row>
    <row r="21" spans="1:6" x14ac:dyDescent="0.35">
      <c r="A21" s="17" t="s">
        <v>93</v>
      </c>
      <c r="B21" s="1">
        <v>624511.51</v>
      </c>
      <c r="C21" s="1">
        <v>4694011.05</v>
      </c>
      <c r="D21" s="1">
        <v>5656740.3200000003</v>
      </c>
      <c r="E21" s="1">
        <v>-524119.02999999933</v>
      </c>
      <c r="F21" s="18">
        <v>-9.2653896122281129E-2</v>
      </c>
    </row>
    <row r="22" spans="1:6" x14ac:dyDescent="0.35">
      <c r="A22" s="17" t="s">
        <v>94</v>
      </c>
      <c r="B22" s="1">
        <v>5694417.1100000003</v>
      </c>
      <c r="C22" s="1">
        <v>13365181.73</v>
      </c>
      <c r="D22" s="1">
        <v>31857231.300000001</v>
      </c>
      <c r="E22" s="1">
        <v>-2497140.91</v>
      </c>
      <c r="F22" s="18">
        <v>-7.8385371487069561E-2</v>
      </c>
    </row>
    <row r="23" spans="1:6" x14ac:dyDescent="0.35">
      <c r="A23" s="17" t="s">
        <v>95</v>
      </c>
      <c r="B23" s="1">
        <v>408770.79</v>
      </c>
      <c r="C23" s="1">
        <v>2792885.74</v>
      </c>
      <c r="D23" s="1">
        <v>5189452.4400000004</v>
      </c>
      <c r="E23" s="1">
        <v>-940738.24999999907</v>
      </c>
      <c r="F23" s="18">
        <v>-0.1812789038683239</v>
      </c>
    </row>
    <row r="24" spans="1:6" x14ac:dyDescent="0.35">
      <c r="A24" s="17" t="s">
        <v>96</v>
      </c>
      <c r="B24" s="1">
        <v>747761.23</v>
      </c>
      <c r="C24" s="1">
        <v>3586722.7</v>
      </c>
      <c r="D24" s="1">
        <v>11829546.960000001</v>
      </c>
      <c r="E24" s="1">
        <v>-507754.55999999866</v>
      </c>
      <c r="F24" s="18">
        <v>-4.2922570214810545E-2</v>
      </c>
    </row>
    <row r="25" spans="1:6" x14ac:dyDescent="0.35">
      <c r="A25" s="17" t="s">
        <v>97</v>
      </c>
      <c r="B25" s="1">
        <v>12804937.970000001</v>
      </c>
      <c r="C25" s="1">
        <v>17283549.059999999</v>
      </c>
      <c r="D25" s="1">
        <v>48965337.950000003</v>
      </c>
      <c r="E25" s="1">
        <v>-4361315.049999997</v>
      </c>
      <c r="F25" s="18">
        <v>-8.9069436311324315E-2</v>
      </c>
    </row>
    <row r="26" spans="1:6" x14ac:dyDescent="0.35">
      <c r="A26" s="17" t="s">
        <v>98</v>
      </c>
      <c r="B26" s="1"/>
      <c r="C26" s="1">
        <v>1773783.69</v>
      </c>
      <c r="D26" s="1">
        <v>12618989.83</v>
      </c>
      <c r="E26" s="1">
        <v>-1785178.0700000003</v>
      </c>
      <c r="F26" s="18">
        <v>-0.14146758924838601</v>
      </c>
    </row>
    <row r="27" spans="1:6" x14ac:dyDescent="0.35">
      <c r="A27" s="17" t="s">
        <v>99</v>
      </c>
      <c r="B27" s="1">
        <v>53347.12</v>
      </c>
      <c r="C27" s="1">
        <v>226086.88</v>
      </c>
      <c r="D27" s="1">
        <v>1767821.3</v>
      </c>
      <c r="E27" s="1">
        <v>-196436.74000000022</v>
      </c>
      <c r="F27" s="18">
        <v>-0.11111798460624964</v>
      </c>
    </row>
    <row r="28" spans="1:6" x14ac:dyDescent="0.35">
      <c r="A28" s="17" t="s">
        <v>100</v>
      </c>
      <c r="B28" s="1">
        <v>1998158.57</v>
      </c>
      <c r="C28" s="1">
        <v>8078947.71</v>
      </c>
      <c r="D28" s="1">
        <v>34152244.240000002</v>
      </c>
      <c r="E28" s="1">
        <v>-2979488.5399999991</v>
      </c>
      <c r="F28" s="18">
        <v>-8.7241368943782149E-2</v>
      </c>
    </row>
    <row r="29" spans="1:6" x14ac:dyDescent="0.35">
      <c r="A29" s="17" t="s">
        <v>101</v>
      </c>
      <c r="B29" s="1">
        <v>11527649.91</v>
      </c>
      <c r="C29" s="1">
        <v>31921130.43</v>
      </c>
      <c r="D29" s="1">
        <v>87780946.540000007</v>
      </c>
      <c r="E29" s="1">
        <v>-10235186.649999991</v>
      </c>
      <c r="F29" s="18">
        <v>-0.11659918300534641</v>
      </c>
    </row>
    <row r="30" spans="1:6" x14ac:dyDescent="0.35">
      <c r="A30" s="25" t="s">
        <v>70</v>
      </c>
      <c r="B30" s="26">
        <v>87478258.349999994</v>
      </c>
      <c r="C30" s="26">
        <v>196690953.08000001</v>
      </c>
      <c r="D30" s="26">
        <v>598877095.26999998</v>
      </c>
      <c r="E30" s="26">
        <v>-54944473.939999938</v>
      </c>
      <c r="F30" s="28">
        <v>-9.1745826270461336E-2</v>
      </c>
    </row>
  </sheetData>
  <conditionalFormatting pivot="1" sqref="F7:F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{F1D3726C-8909-4A55-860B-75BC04657513}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1D3726C-8909-4A55-860B-75BC0465751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9DA890-7F1F-40A3-9B6B-280ECE457286}">
  <dimension ref="A1:E17"/>
  <sheetViews>
    <sheetView showGridLines="0" tabSelected="1" view="pageLayout" zoomScaleNormal="145" workbookViewId="0">
      <selection activeCell="E7" sqref="E7"/>
    </sheetView>
  </sheetViews>
  <sheetFormatPr defaultRowHeight="14.5" x14ac:dyDescent="0.35"/>
  <cols>
    <col min="1" max="1" width="27.6328125" bestFit="1" customWidth="1"/>
    <col min="2" max="2" width="7.1796875" bestFit="1" customWidth="1"/>
    <col min="3" max="3" width="8.6328125" bestFit="1" customWidth="1"/>
    <col min="4" max="4" width="19" bestFit="1" customWidth="1"/>
    <col min="5" max="5" width="15.81640625" bestFit="1" customWidth="1"/>
    <col min="6" max="6" width="11.453125" bestFit="1" customWidth="1"/>
  </cols>
  <sheetData>
    <row r="1" spans="1:5" x14ac:dyDescent="0.35">
      <c r="A1" s="14" t="s">
        <v>104</v>
      </c>
    </row>
    <row r="2" spans="1:5" x14ac:dyDescent="0.35">
      <c r="A2" s="2" t="s">
        <v>73</v>
      </c>
      <c r="B2" s="3" t="s" vm="2">
        <v>72</v>
      </c>
      <c r="D2" s="13"/>
      <c r="E2" s="13"/>
    </row>
    <row r="3" spans="1:5" x14ac:dyDescent="0.35">
      <c r="A3" s="2" t="s">
        <v>74</v>
      </c>
      <c r="B3" s="3" t="s" vm="3">
        <v>72</v>
      </c>
      <c r="D3" s="13" t="s">
        <v>130</v>
      </c>
      <c r="E3" s="13"/>
    </row>
    <row r="4" spans="1:5" x14ac:dyDescent="0.35">
      <c r="A4" s="4" t="s">
        <v>129</v>
      </c>
      <c r="B4" s="5" t="s" vm="4">
        <v>72</v>
      </c>
      <c r="D4" t="s">
        <v>110</v>
      </c>
    </row>
    <row r="6" spans="1:5" x14ac:dyDescent="0.35">
      <c r="A6" s="24" t="s">
        <v>131</v>
      </c>
      <c r="B6" s="11" t="s">
        <v>1</v>
      </c>
      <c r="C6" s="11" t="s">
        <v>2</v>
      </c>
      <c r="D6" s="27" t="s">
        <v>75</v>
      </c>
    </row>
    <row r="7" spans="1:5" ht="29" x14ac:dyDescent="0.35">
      <c r="A7" s="29" t="s">
        <v>111</v>
      </c>
      <c r="B7" s="7">
        <v>3017651.26</v>
      </c>
      <c r="C7" s="7">
        <v>19350888.969999999</v>
      </c>
      <c r="D7" s="8">
        <v>5.4125663646103357</v>
      </c>
    </row>
    <row r="8" spans="1:5" x14ac:dyDescent="0.35">
      <c r="A8" s="30" t="s">
        <v>116</v>
      </c>
      <c r="B8" s="1">
        <v>780509.95</v>
      </c>
      <c r="C8" s="1">
        <v>4379743.4400000004</v>
      </c>
      <c r="D8" s="18">
        <v>4.6113870681597335</v>
      </c>
    </row>
    <row r="9" spans="1:5" x14ac:dyDescent="0.35">
      <c r="A9" s="30" t="s">
        <v>117</v>
      </c>
      <c r="B9" s="1">
        <v>670943.94999999995</v>
      </c>
      <c r="C9" s="1">
        <v>5159507.3099999996</v>
      </c>
      <c r="D9" s="18">
        <v>6.6899229958031512</v>
      </c>
    </row>
    <row r="10" spans="1:5" x14ac:dyDescent="0.35">
      <c r="A10" s="30" t="s">
        <v>119</v>
      </c>
      <c r="B10" s="1">
        <v>48711.25</v>
      </c>
      <c r="C10" s="1">
        <v>837583.23</v>
      </c>
      <c r="D10" s="18">
        <v>16.194862172496087</v>
      </c>
    </row>
    <row r="11" spans="1:5" x14ac:dyDescent="0.35">
      <c r="A11" s="30" t="s">
        <v>120</v>
      </c>
      <c r="B11" s="1">
        <v>52983.41</v>
      </c>
      <c r="C11" s="1">
        <v>937207.26</v>
      </c>
      <c r="D11" s="18">
        <v>16.688692743634281</v>
      </c>
    </row>
    <row r="12" spans="1:5" x14ac:dyDescent="0.35">
      <c r="A12" s="30" t="s">
        <v>121</v>
      </c>
      <c r="B12" s="1">
        <v>68492.95</v>
      </c>
      <c r="C12" s="1">
        <v>1227566.43</v>
      </c>
      <c r="D12" s="18">
        <v>16.922522390990608</v>
      </c>
    </row>
    <row r="13" spans="1:5" x14ac:dyDescent="0.35">
      <c r="A13" s="30" t="s">
        <v>125</v>
      </c>
      <c r="B13" s="1">
        <v>25111.06</v>
      </c>
      <c r="C13" s="1">
        <v>1437236.73</v>
      </c>
      <c r="D13" s="18">
        <v>56.235207514139184</v>
      </c>
    </row>
    <row r="14" spans="1:5" x14ac:dyDescent="0.35">
      <c r="A14" s="30" t="s">
        <v>126</v>
      </c>
      <c r="B14" s="1">
        <v>647812.53</v>
      </c>
      <c r="C14" s="1">
        <v>3806948.89</v>
      </c>
      <c r="D14" s="18">
        <v>4.8766212657232799</v>
      </c>
    </row>
    <row r="15" spans="1:5" x14ac:dyDescent="0.35">
      <c r="A15" s="30" t="s">
        <v>127</v>
      </c>
      <c r="B15" s="1">
        <v>432975.45</v>
      </c>
      <c r="C15" s="1">
        <v>11211859.029999999</v>
      </c>
      <c r="D15" s="18">
        <v>24.894907043805834</v>
      </c>
    </row>
    <row r="16" spans="1:5" ht="15" thickBot="1" x14ac:dyDescent="0.4">
      <c r="A16" s="30" t="s">
        <v>128</v>
      </c>
      <c r="B16" s="1">
        <v>688701.91</v>
      </c>
      <c r="C16" s="1">
        <v>3640101.9</v>
      </c>
      <c r="D16" s="18">
        <v>4.2854534699925537</v>
      </c>
    </row>
    <row r="17" spans="1:4" ht="15" thickBot="1" x14ac:dyDescent="0.4">
      <c r="A17" s="35" t="s">
        <v>70</v>
      </c>
      <c r="B17" s="34">
        <v>6433893.7199999997</v>
      </c>
      <c r="C17" s="32">
        <v>51988643.189999998</v>
      </c>
      <c r="D17" s="33">
        <v>7.0804323870615633</v>
      </c>
    </row>
  </sheetData>
  <conditionalFormatting pivot="1" sqref="B7:C16">
    <cfRule type="colorScale" priority="3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conditionalFormatting pivot="1" sqref="D7:D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{49D4172A-E4BB-4630-A994-8DCD7A52161A}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9D4172A-E4BB-4630-A994-8DCD7A52161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B6543D-8E19-42CC-85A0-E116F891E9AE}">
  <dimension ref="A1:E17"/>
  <sheetViews>
    <sheetView showGridLines="0" view="pageLayout" zoomScaleNormal="145" workbookViewId="0">
      <selection activeCell="C23" sqref="C23"/>
    </sheetView>
  </sheetViews>
  <sheetFormatPr defaultRowHeight="14.5" x14ac:dyDescent="0.35"/>
  <cols>
    <col min="1" max="1" width="14.08984375" bestFit="1" customWidth="1"/>
    <col min="2" max="3" width="9.90625" bestFit="1" customWidth="1"/>
    <col min="4" max="4" width="19" bestFit="1" customWidth="1"/>
    <col min="5" max="5" width="15.81640625" bestFit="1" customWidth="1"/>
    <col min="6" max="6" width="11.453125" bestFit="1" customWidth="1"/>
  </cols>
  <sheetData>
    <row r="1" spans="1:5" x14ac:dyDescent="0.35">
      <c r="A1" s="14" t="s">
        <v>104</v>
      </c>
    </row>
    <row r="2" spans="1:5" x14ac:dyDescent="0.35">
      <c r="D2" s="13"/>
      <c r="E2" s="13"/>
    </row>
    <row r="3" spans="1:5" x14ac:dyDescent="0.35">
      <c r="A3" s="19" t="s">
        <v>73</v>
      </c>
      <c r="B3" s="20" t="s" vm="2">
        <v>72</v>
      </c>
      <c r="D3" s="13" t="s">
        <v>133</v>
      </c>
      <c r="E3" s="13"/>
    </row>
    <row r="4" spans="1:5" x14ac:dyDescent="0.35">
      <c r="A4" s="19" t="s">
        <v>129</v>
      </c>
      <c r="B4" s="20" t="s" vm="4">
        <v>72</v>
      </c>
      <c r="D4" t="s">
        <v>110</v>
      </c>
    </row>
    <row r="6" spans="1:5" x14ac:dyDescent="0.35">
      <c r="A6" s="24" t="s">
        <v>132</v>
      </c>
      <c r="B6" s="11" t="s">
        <v>1</v>
      </c>
      <c r="C6" s="11" t="s">
        <v>2</v>
      </c>
      <c r="D6" s="27" t="s">
        <v>75</v>
      </c>
    </row>
    <row r="7" spans="1:5" x14ac:dyDescent="0.35">
      <c r="A7" s="6" t="s">
        <v>76</v>
      </c>
      <c r="B7" s="7">
        <v>51381236.68</v>
      </c>
      <c r="C7" s="7">
        <v>94734636.299999997</v>
      </c>
      <c r="D7" s="8">
        <v>0.84375936472691371</v>
      </c>
    </row>
    <row r="8" spans="1:5" x14ac:dyDescent="0.35">
      <c r="A8" s="17" t="s">
        <v>77</v>
      </c>
      <c r="B8" s="1">
        <v>105240750.19</v>
      </c>
      <c r="C8" s="1">
        <v>338378682.16000003</v>
      </c>
      <c r="D8" s="18">
        <v>2.2152819278568088</v>
      </c>
    </row>
    <row r="9" spans="1:5" ht="15" thickBot="1" x14ac:dyDescent="0.4">
      <c r="A9" s="17" t="s">
        <v>78</v>
      </c>
      <c r="B9" s="1">
        <v>40068966.210000001</v>
      </c>
      <c r="C9" s="1">
        <v>165763776.81</v>
      </c>
      <c r="D9" s="18">
        <v>3.1369616560916009</v>
      </c>
    </row>
    <row r="10" spans="1:5" ht="15" thickBot="1" x14ac:dyDescent="0.4">
      <c r="A10" s="31" t="s">
        <v>70</v>
      </c>
      <c r="B10" s="32">
        <v>196690953.08000001</v>
      </c>
      <c r="C10" s="32">
        <v>598877095.26999998</v>
      </c>
      <c r="D10" s="33">
        <v>2.0447617742053392</v>
      </c>
    </row>
    <row r="16" spans="1:5" ht="15" thickBot="1" x14ac:dyDescent="0.4"/>
    <row r="17" ht="15" thickBot="1" x14ac:dyDescent="0.4"/>
  </sheetData>
  <conditionalFormatting pivot="1" sqref="B7:C9">
    <cfRule type="colorScale" priority="2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conditionalFormatting pivot="1" sqref="D7:D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{49FE3819-3782-4DC2-93BF-EEA685502ACC}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9FE3819-3782-4DC2-93BF-EEA685502AC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7D1471-8BA8-45DD-9B44-20C2BD819CAC}">
  <dimension ref="A3:E690"/>
  <sheetViews>
    <sheetView showGridLines="0" view="pageLayout" zoomScale="145" zoomScaleNormal="145" zoomScalePageLayoutView="145" workbookViewId="0">
      <selection activeCell="D10" sqref="D10"/>
    </sheetView>
  </sheetViews>
  <sheetFormatPr defaultRowHeight="14.5" x14ac:dyDescent="0.35"/>
  <cols>
    <col min="1" max="1" width="24.7265625" bestFit="1" customWidth="1"/>
    <col min="2" max="2" width="8" bestFit="1" customWidth="1"/>
    <col min="3" max="3" width="9.36328125" bestFit="1" customWidth="1"/>
    <col min="4" max="4" width="24.453125" bestFit="1" customWidth="1"/>
    <col min="5" max="5" width="15.81640625" bestFit="1" customWidth="1"/>
    <col min="6" max="6" width="11.453125" bestFit="1" customWidth="1"/>
  </cols>
  <sheetData>
    <row r="3" spans="1:5" x14ac:dyDescent="0.35">
      <c r="A3" s="14" t="s">
        <v>104</v>
      </c>
    </row>
    <row r="4" spans="1:5" x14ac:dyDescent="0.35">
      <c r="A4" s="2" t="s">
        <v>74</v>
      </c>
      <c r="B4" s="3" t="s" vm="3">
        <v>72</v>
      </c>
      <c r="D4" s="13"/>
      <c r="E4" s="13"/>
    </row>
    <row r="5" spans="1:5" x14ac:dyDescent="0.35">
      <c r="A5" s="2" t="s">
        <v>73</v>
      </c>
      <c r="B5" s="3" t="s" vm="2">
        <v>72</v>
      </c>
      <c r="D5" s="13" t="s">
        <v>134</v>
      </c>
      <c r="E5" s="13"/>
    </row>
    <row r="6" spans="1:5" x14ac:dyDescent="0.35">
      <c r="A6" s="4" t="s">
        <v>129</v>
      </c>
      <c r="B6" s="5" t="s" vm="4">
        <v>72</v>
      </c>
    </row>
    <row r="8" spans="1:5" x14ac:dyDescent="0.35">
      <c r="A8" s="24" t="s">
        <v>131</v>
      </c>
      <c r="B8" s="38" t="s">
        <v>136</v>
      </c>
    </row>
    <row r="9" spans="1:5" x14ac:dyDescent="0.35">
      <c r="A9" s="16" t="s">
        <v>113</v>
      </c>
      <c r="B9" s="7">
        <v>3376565</v>
      </c>
    </row>
    <row r="10" spans="1:5" x14ac:dyDescent="0.35">
      <c r="A10" s="17" t="s">
        <v>114</v>
      </c>
      <c r="B10" s="1">
        <v>3975074</v>
      </c>
    </row>
    <row r="11" spans="1:5" x14ac:dyDescent="0.35">
      <c r="A11" s="17" t="s">
        <v>122</v>
      </c>
      <c r="B11" s="1">
        <v>4151008</v>
      </c>
    </row>
    <row r="12" spans="1:5" x14ac:dyDescent="0.35">
      <c r="A12" s="17" t="s">
        <v>123</v>
      </c>
      <c r="B12" s="1">
        <v>3371170</v>
      </c>
    </row>
    <row r="13" spans="1:5" ht="15" thickBot="1" x14ac:dyDescent="0.4">
      <c r="A13" s="17" t="s">
        <v>124</v>
      </c>
      <c r="B13" s="1">
        <v>4126295</v>
      </c>
    </row>
    <row r="14" spans="1:5" ht="15" thickBot="1" x14ac:dyDescent="0.4">
      <c r="A14" s="35" t="s">
        <v>70</v>
      </c>
      <c r="B14" s="36">
        <v>19000112</v>
      </c>
    </row>
    <row r="19" spans="1:4" x14ac:dyDescent="0.35">
      <c r="D19" s="13" t="s">
        <v>135</v>
      </c>
    </row>
    <row r="20" spans="1:4" x14ac:dyDescent="0.35">
      <c r="A20" s="14" t="s">
        <v>104</v>
      </c>
    </row>
    <row r="21" spans="1:4" x14ac:dyDescent="0.35">
      <c r="A21" s="2" t="s">
        <v>74</v>
      </c>
      <c r="B21" s="3" t="s" vm="3">
        <v>72</v>
      </c>
    </row>
    <row r="22" spans="1:4" x14ac:dyDescent="0.35">
      <c r="A22" s="2" t="s">
        <v>73</v>
      </c>
      <c r="B22" s="3" t="s" vm="2">
        <v>72</v>
      </c>
    </row>
    <row r="23" spans="1:4" x14ac:dyDescent="0.35">
      <c r="A23" s="4" t="s">
        <v>129</v>
      </c>
      <c r="B23" s="5" t="s" vm="4">
        <v>72</v>
      </c>
    </row>
    <row r="25" spans="1:4" x14ac:dyDescent="0.35">
      <c r="A25" s="24" t="s">
        <v>131</v>
      </c>
      <c r="B25" s="38" t="s">
        <v>136</v>
      </c>
    </row>
    <row r="26" spans="1:4" x14ac:dyDescent="0.35">
      <c r="A26" s="16" t="s">
        <v>112</v>
      </c>
      <c r="B26" s="39">
        <v>51721</v>
      </c>
    </row>
    <row r="27" spans="1:4" x14ac:dyDescent="0.35">
      <c r="A27" s="17" t="s">
        <v>115</v>
      </c>
      <c r="B27" s="40">
        <v>63059</v>
      </c>
    </row>
    <row r="28" spans="1:4" x14ac:dyDescent="0.35">
      <c r="A28" s="17" t="s">
        <v>117</v>
      </c>
      <c r="B28" s="40">
        <v>15224</v>
      </c>
    </row>
    <row r="29" spans="1:4" x14ac:dyDescent="0.35">
      <c r="A29" s="17" t="s">
        <v>118</v>
      </c>
      <c r="B29" s="40">
        <v>8854</v>
      </c>
    </row>
    <row r="30" spans="1:4" ht="15" thickBot="1" x14ac:dyDescent="0.4">
      <c r="A30" s="17" t="s">
        <v>127</v>
      </c>
      <c r="B30" s="40">
        <v>36029</v>
      </c>
    </row>
    <row r="31" spans="1:4" ht="15" thickBot="1" x14ac:dyDescent="0.4">
      <c r="A31" s="35" t="s">
        <v>70</v>
      </c>
      <c r="B31" s="41">
        <v>174887</v>
      </c>
    </row>
    <row r="88" ht="15" thickBot="1" x14ac:dyDescent="0.4"/>
    <row r="89" ht="15" thickBot="1" x14ac:dyDescent="0.4"/>
    <row r="689" ht="15" thickBot="1" x14ac:dyDescent="0.4"/>
    <row r="690" ht="15" thickBot="1" x14ac:dyDescent="0.4"/>
  </sheetData>
  <conditionalFormatting pivot="1" sqref="B9:B1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26:B3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8FAF31-8E45-4DD4-9AD2-6E1BD41A5D96}">
  <dimension ref="A1:E70"/>
  <sheetViews>
    <sheetView showGridLines="0" view="pageLayout" zoomScale="130" zoomScaleNormal="145" zoomScalePageLayoutView="130" workbookViewId="0">
      <selection activeCell="D8" sqref="D8"/>
    </sheetView>
  </sheetViews>
  <sheetFormatPr defaultRowHeight="14.5" x14ac:dyDescent="0.35"/>
  <cols>
    <col min="1" max="1" width="16.26953125" bestFit="1" customWidth="1"/>
    <col min="2" max="3" width="9.26953125" bestFit="1" customWidth="1"/>
    <col min="4" max="4" width="19" bestFit="1" customWidth="1"/>
    <col min="5" max="5" width="15.81640625" bestFit="1" customWidth="1"/>
    <col min="6" max="6" width="11.453125" bestFit="1" customWidth="1"/>
  </cols>
  <sheetData>
    <row r="1" spans="1:5" x14ac:dyDescent="0.35">
      <c r="A1" s="14" t="s">
        <v>104</v>
      </c>
    </row>
    <row r="2" spans="1:5" x14ac:dyDescent="0.35">
      <c r="A2" s="19" t="s">
        <v>74</v>
      </c>
      <c r="B2" s="20" t="s" vm="3">
        <v>72</v>
      </c>
      <c r="D2" s="13"/>
      <c r="E2" s="13"/>
    </row>
    <row r="3" spans="1:5" x14ac:dyDescent="0.35">
      <c r="A3" s="19" t="s">
        <v>129</v>
      </c>
      <c r="B3" s="20" t="s" vm="4">
        <v>72</v>
      </c>
      <c r="D3" s="13" t="s">
        <v>137</v>
      </c>
      <c r="E3" s="13"/>
    </row>
    <row r="4" spans="1:5" x14ac:dyDescent="0.35">
      <c r="A4" s="19" t="s">
        <v>73</v>
      </c>
      <c r="B4" s="20" t="s" vm="2">
        <v>72</v>
      </c>
      <c r="D4" t="s">
        <v>110</v>
      </c>
    </row>
    <row r="6" spans="1:5" x14ac:dyDescent="0.35">
      <c r="A6" s="24" t="s">
        <v>131</v>
      </c>
      <c r="B6" s="38" t="s">
        <v>2</v>
      </c>
    </row>
    <row r="7" spans="1:5" x14ac:dyDescent="0.35">
      <c r="A7" s="6" t="s">
        <v>82</v>
      </c>
      <c r="B7" s="7">
        <v>35058881.399999999</v>
      </c>
    </row>
    <row r="8" spans="1:5" x14ac:dyDescent="0.35">
      <c r="A8" s="17" t="s">
        <v>86</v>
      </c>
      <c r="B8" s="1">
        <v>161262512.18000001</v>
      </c>
    </row>
    <row r="9" spans="1:5" x14ac:dyDescent="0.35">
      <c r="A9" s="17" t="s">
        <v>97</v>
      </c>
      <c r="B9" s="1">
        <v>48965337.950000003</v>
      </c>
    </row>
    <row r="10" spans="1:5" x14ac:dyDescent="0.35">
      <c r="A10" s="17" t="s">
        <v>100</v>
      </c>
      <c r="B10" s="1">
        <v>34152244.240000002</v>
      </c>
    </row>
    <row r="11" spans="1:5" ht="15" thickBot="1" x14ac:dyDescent="0.4">
      <c r="A11" s="17" t="s">
        <v>101</v>
      </c>
      <c r="B11" s="1">
        <v>87780946.540000007</v>
      </c>
    </row>
    <row r="12" spans="1:5" ht="15" thickBot="1" x14ac:dyDescent="0.4">
      <c r="A12" s="31" t="s">
        <v>70</v>
      </c>
      <c r="B12" s="37">
        <v>367219922.31</v>
      </c>
    </row>
    <row r="29" ht="15" thickBot="1" x14ac:dyDescent="0.4"/>
    <row r="30" ht="15" thickBot="1" x14ac:dyDescent="0.4"/>
    <row r="69" ht="15" thickBot="1" x14ac:dyDescent="0.4"/>
    <row r="70" ht="15" thickBot="1" x14ac:dyDescent="0.4"/>
  </sheetData>
  <conditionalFormatting pivot="1" sqref="B7:B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 f a c t _ s a l e s _ m o n t l h y 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 f a c t _ s a l e s _ m o n t l h y 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 T a g s \ T a b l e s \ & l t ; T a b l e s \ f a c t _ s a l e s _ m o n t l h y & g t ; 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 T a b l e s \ f a c t _ s a l e s _ m o n t l h y < / K e y > < / D i a g r a m O b j e c t K e y > < D i a g r a m O b j e c t K e y > < K e y > T a b l e s \ f a c t _ s a l e s _ m o n t l h y \ C o l u m n s \ d a t e < / K e y > < / D i a g r a m O b j e c t K e y > < D i a g r a m O b j e c t K e y > < K e y > T a b l e s \ f a c t _ s a l e s _ m o n t l h y \ C o l u m n s \ p r o d u c t _ c o d e < / K e y > < / D i a g r a m O b j e c t K e y > < D i a g r a m O b j e c t K e y > < K e y > T a b l e s \ f a c t _ s a l e s _ m o n t l h y \ C o l u m n s \ c u s t o m e r _ c o d e < / K e y > < / D i a g r a m O b j e c t K e y > < D i a g r a m O b j e c t K e y > < K e y > T a b l e s \ f a c t _ s a l e s _ m o n t l h y \ C o l u m n s \ Q t y < / K e y > < / D i a g r a m O b j e c t K e y > < D i a g r a m O b j e c t K e y > < K e y > T a b l e s \ f a c t _ s a l e s _ m o n t l h y \ C o l u m n s \ n e t _ s a l e s _ a m o u n t < / K e y > < / D i a g r a m O b j e c t K e y > < D i a g r a m O b j e c t K e y > < K e y > T a b l e s \ f a c t _ s a l e s _ m o n t l h y \ C o l u m n s \ n e w _ d a t e _ m o d i f i e d < / K e y > < / D i a g r a m O b j e c t K e y > < D i a g r a m O b j e c t K e y > < K e y > T a b l e s \ f a c t _ s a l e s _ m o n t l h y \ C o l u m n s \ F Y < / K e y > < / D i a g r a m O b j e c t K e y > < D i a g r a m O b j e c t K e y > < K e y > T a b l e s \ f a c t _ s a l e s _ m o n t l h y \ M e a s u r e s \ S u m   o f   n e t _ s a l e s _ a m o u n t < / K e y > < / D i a g r a m O b j e c t K e y > < D i a g r a m O b j e c t K e y > < K e y > T a b l e s \ f a c t _ s a l e s _ m o n t l h y \ S u m   o f   n e t _ s a l e s _ a m o u n t \ A d d i t i o n a l   I n f o \ I m p l i c i t   M e a s u r e < / K e y > < / D i a g r a m O b j e c t K e y > < D i a g r a m O b j e c t K e y > < K e y > T a b l e s \ f a c t _ s a l e s _ m o n t l h y \ M e a s u r e s \ N e t   s a l e s < / K e y > < / D i a g r a m O b j e c t K e y > < D i a g r a m O b j e c t K e y > < K e y > T a b l e s \ f a c t _ s a l e s _ m o n t l h y \ M e a s u r e s \ N e t   S a l e s   1 9 < / K e y > < / D i a g r a m O b j e c t K e y > < D i a g r a m O b j e c t K e y > < K e y > T a b l e s \ f a c t _ s a l e s _ m o n t l h y \ M e a s u r e s \ N e t   S a l e s   2 0 2 0 < / K e y > < / D i a g r a m O b j e c t K e y > < D i a g r a m O b j e c t K e y > < K e y > T a b l e s \ f a c t _ s a l e s _ m o n t l h y \ M e a s u r e s \ N e t   S a l e s   2 0 2 1 < / K e y > < / D i a g r a m O b j e c t K e y > < D i a g r a m O b j e c t K e y > < K e y > T a b l e s \ f a c t _ s a l e s _ m o n t l h y \ M e a s u r e s \ 2 0 2 1   v s   2 0 2 0 < / K e y > < / D i a g r a m O b j e c t K e y > < D i a g r a m O b j e c t K e y > < K e y > T a b l e s \ f a c t _ s a l e s _ m o n t l h y \ T a b l e s \ f a c t _ s a l e s _ m o n t l h y \ M e a s u r e s \ 2 0 2 1   v s   2 0 2 0 \ A d d i t i o n a l   I n f o \ E r r o r < / K e y > < / D i a g r a m O b j e c t K e y > < D i a g r a m O b j e c t K e y > < K e y > T a b l e s \ f a c t _ s a l e s _ m o n t l h y \ M e a s u r e s \ T a r g e t   2 1 < / K e y > < / D i a g r a m O b j e c t K e y > < D i a g r a m O b j e c t K e y > < K e y > T a b l e s \ f a c t _ s a l e s _ m o n t l h y \ M e a s u r e s \ 2 0 2 1   -   T a r g e t < / K e y > < / D i a g r a m O b j e c t K e y > < D i a g r a m O b j e c t K e y > < K e y > T a b l e s \ f a c t _ s a l e s _ m o n t l h y \ M e a s u r e s \ % < / K e y > < / D i a g r a m O b j e c t K e y > < D i a g r a m O b j e c t K e y > < K e y > T a b l e s \ f a c t _ s a l e s _ m o n t l h y \ M e a s u r e s \ S u m   o f   Q t y < / K e y > < / D i a g r a m O b j e c t K e y > < D i a g r a m O b j e c t K e y > < K e y > T a b l e s \ f a c t _ s a l e s _ m o n t l h y \ S u m   o f   Q t y \ A d d i t i o n a l   I n f o \ I m p l i c i t   M e a s u r e 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 T a b l e s \ d i m _ p r o d u c t \ M e a s u r e s \ C o u n t   o f   p r o d u c t _ c o d e < / K e y > < / D i a g r a m O b j e c t K e y > < D i a g r a m O b j e c t K e y > < K e y > T a b l e s \ d i m _ p r o d u c t \ C o u n t   o f   p r o d u c t _ c o d e \ A d d i t i o n a l 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 R e l a t i o n s h i p s \ & l t ; T a b l e s \ f a c t _ s a l e s _ m o n t l h y \ C o l u m n s \ c u s t o m e r _ c o d e & g t ; - & l t ; T a b l e s \ d i m _ c u s t o m e r \ C o l u m n s \ c u s t o m e r _ c o d e & g t ; 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 R e l a t i o n s h i p s \ & l t ; T a b l e s \ f a c t _ s a l e s _ m o n t l h y \ C o l u m n s \ c u s t o m e r _ c o d e & g t ; - & l t ; T a b l e s \ d i m _ c u s t o m e r \ C o l u m n s \ c u s t o m e r _ c o d e & g t ; \ F K 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 R e l a t i o n s h i p s \ & l t ; T a b l e s \ f a c t _ s a l e s _ m o n t l h y \ C o l u m n s \ c u s t o m e r _ c o d e & g t ; - & l t ; T a b l e s \ d i m _ c u s t o m e r \ C o l u m n s \ c u s t o m e r _ c o d e & g t ; \ P K 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 R e l a t i o n s h i p s \ & l t ; T a b l e s \ f a c t _ s a l e s _ m o n t l h y \ C o l u m n s \ c u s t o m e r _ c o d e & g t ; - & l t ; T a b l e s \ d i m _ c u s t o m e r \ C o l u m n s \ c u s t o m e r _ c o d e & g t ; \ C r o s s F i l t e r 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 R e l a t i o n s h i p s \ & l t ; T a b l e s \ f a c t _ s a l e s _ m o n t l h y \ C o l u m n s \ p r o d u c t _ c o d e & g t ; - & l t ; T a b l e s \ d i m _ p r o d u c t \ C o l u m n s \ p r o d u c t _ c o d e & g t ; 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 R e l a t i o n s h i p s \ & l t ; T a b l e s \ f a c t _ s a l e s _ m o n t l h y \ C o l u m n s \ p r o d u c t _ c o d e & g t ; - & l t ; T a b l e s \ d i m _ p r o d u c t \ C o l u m n s \ p r o d u c t _ c o d e & g t ; \ F K 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 R e l a t i o n s h i p s \ & l t ; T a b l e s \ f a c t _ s a l e s _ m o n t l h y \ C o l u m n s \ p r o d u c t _ c o d e & g t ; - & l t ; T a b l e s \ d i m _ p r o d u c t \ C o l u m n s \ p r o d u c t _ c o d e & g t ; \ P K 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 R e l a t i o n s h i p s \ & l t ; T a b l e s \ f a c t _ s a l e s _ m o n t l h y \ C o l u m n s \ p r o d u c t _ c o d e & g t ; - & l t ; T a b l e s \ d i m _ p r o d u c t \ C o l u m n s \ p r o d u c t _ c o d e & g t ; \ C r o s s F i l t e r 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 R e l a t i o n s h i p s \ & l t ; T a b l e s \ f a c t _ s a l e s _ m o n t l h y \ C o l u m n s \ n e w _ d a t e _ m o d i f i e d & g t ; - & l t ; T a b l e s \ d i m _ d a t e \ C o l u m n s \ d a t e & g t ; 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 R e l a t i o n s h i p s \ & l t ; T a b l e s \ f a c t _ s a l e s _ m o n t l h y \ C o l u m n s \ n e w _ d a t e _ m o d i f i e d & g t ; - & l t ; T a b l e s \ d i m _ d a t e \ C o l u m n s \ d a t e & g t ; \ F K 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 R e l a t i o n s h i p s \ & l t ; T a b l e s \ f a c t _ s a l e s _ m o n t l h y \ C o l u m n s \ n e w _ d a t e _ m o d i f i e d & g t ; - & l t ; T a b l e s \ d i m _ d a t e \ C o l u m n s \ d a t e & g t ; \ P K 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 R e l a t i o n s h i p s \ & l t ; T a b l e s \ f a c t _ s a l e s _ m o n t l h y \ C o l u m n s \ n e w _ d a t e _ m o d i f i e d & g t ; - & l t ; T a b l e s \ d i m _ d a t e \ C o l u m n s \ d a t e & g t ; \ C r o s s F i l t e r 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 T a g s \ T a b l e s \ & l t ; T a b l e s \ f a c t _ s a l e s _ m o n t l h y & g t ; 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 0 . 6 6 6 6 6 6 6 6 6 6 6 6 6 8 5 6 1 < / L e f t > < T a b I n d e x > 3 < / T a b I n d e x > < T o p > 2 3 3 . 3 3 3 3 3 3 3 3 3 3 3 3 3 7 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< / K e y > < / a : K e y > < a : V a l u e   i : t y p e = " D i a g r a m D i s p l a y N o d e V i e w S t a t e " > < H e i g h t > 3 2 1 . 3 3 3 3 3 3 3 3 3 3 3 3 4 3 < / H e i g h t > < I s E x p a n d e d > t r u e < / I s E x p a n d e d > < L a y e d O u t > t r u e < / L a y e d O u t > < L e f t > 7 3 6 . 5 7 0 4 7 7 2 3 4 3 3 2 6 6 < / L e f t > < T a b I n d e x > 1 < / T a b I n d e x > < T o p > 3 0 . 0 0 0 0 0 0 0 0 0 0 0 0 0 2 8 < / T o p > < W i d t h > 2 4 8 . 6 6 6 6 6 6 6 6 6 6 6 6 6 3 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 T a b l e s \ f a c t _ s a l e s _ m o n t l h y \ M e a s u r e s \ N e t 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 T a b l e s \ f a c t _ s a l e s _ m o n t l h y \ T a b l e s \ f a c t _ s a l e s _ m o n t l h y \ M e a s u r e s \ 2 0 2 1   v s   2 0 2 0 \ A d d i t i o n a l 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 T a b l e s \ f a c t _ s a l e s _ m o n t l h y \ M e a s u r e s \ T a r g e t 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 T a b l e s \ f a c t _ s a l e s _ m o n t l h y \ S u m 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 1 7 2 . 6 6 6 6 6 6 6 6 6 6 6 6 6 6 < / H e i g h t > < I s E x p a n d e d > t r u e < / I s E x p a n d e d > < L a y e d O u t > t r u e < / L a y e d O u t > < L e f t > 3 0 6 . 4 7 4 2 8 7 8 0 1 9 9 8 3 4 < / L e f t > < T o p > 2 . 8 4 2 1 7 0 9 4 3 0 4 0 4 0 0 7 E - 1 4 < / T o p > < W i d t h > 2 0 2 . 6 6 6 6 6 6 6 6 6 6 6 6 7 4 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 1 8 7 . 3 3 3 3 3 3 3 3 3 3 3 3 3 1 < / H e i g h t > < I s E x p a n d e d > t r u e < / I s E x p a n d e d > < L a y e d O u t > t r u e < / L a y e d O u t > < L e f t > 1 2 8 1 . 7 1 1 4 3 1 7 0 2 9 9 7 3 < / L e f t > < T a b I n d e x > 2 < / T a b I n d e x > < T o p > 3 2 . 0 0 0 0 0 0 0 0 0 0 0 0 0 2 8 < / T o p > < W i d t h > 2 1 3 . 3 3 3 3 3 3 3 3 3 3 3 3 2 6 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 p r o d u c t _ c o d e \ A d d i t i o n a l 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 1 7 3 . 3 3 3 3 3 3 3 3 3 3 3 3 3 7 < / H e i g h t > < I s E x p a n d e d > t r u e < / I s E x p a n d e d > < L a y e d O u t > t r u e < / L a y e d O u t > < L e f t > 1 2 8 9 . 0 4 4 7 6 5 0 3 6 3 3 0 3 < / L e f t > < T a b I n d e x > 4 < / T a b I n d e x > < T o p > 5 0 6 . 3 3 3 3 3 3 3 3 3 3 3 3 3 1 < / T o p > < W i d t h > 1 9 9 . 3 3 3 3 3 3 3 3 3 3 3 3 4 9 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 7 6 7 . 0 4 4 7 6 5 0 3 6 3 3 0 7 7 < / L e f t > < T a b I n d e x > 5 < / T a b I n d e x > < T o p > 6 3 1 . 1 6 6 6 6 6 6 6 6 6 6 6 7 4 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 ( 7 2 0 . 5 7 0 4 7 7 2 3 4 3 3 3 , 1 9 0 . 6 6 6 6 6 7 ) .   E n d   p o i n t   2 :   ( 5 2 5 . 1 4 0 9 5 4 4 6 8 6 6 5 , 8 6 . 3 3 3 3 3 3 ) 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 7 2 0 . 5 7 0 4 7 7 2 3 4 3 3 2 6 6 < / b : _ x > < b : _ y > 1 9 0 . 6 6 6 6 6 7 < / b : _ y > < / b : P o i n t > < b : P o i n t > < b : _ x > 6 2 4 . 8 5 5 7 1 5 5 < / b : _ x > < b : _ y > 1 9 0 . 6 6 6 6 6 7 < / b : _ y > < / b : P o i n t > < b : P o i n t > < b : _ x > 6 2 2 . 8 5 5 7 1 5 5 < / b : _ x > < b : _ y > 1 8 8 . 6 6 6 6 6 7 < / b : _ y > < / b : P o i n t > < b : P o i n t > < b : _ x > 6 2 2 . 8 5 5 7 1 5 5 < / b : _ x > < b : _ y > 8 8 . 3 3 3 3 3 3 < / b : _ y > < / b : P o i n t > < b : P o i n t > < b : _ x > 6 2 0 . 8 5 5 7 1 5 5 < / b : _ x > < b : _ y > 8 6 . 3 3 3 3 3 3 < / b : _ y > < / b : P o i n t > < b : P o i n t > < b : _ x > 5 2 5 . 1 4 0 9 5 4 4 6 8 6 6 5 0 9 < / b : _ x > < b : _ y > 8 6 . 3 3 3 3 3 3 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 7 2 0 . 5 7 0 4 7 7 2 3 4 3 3 2 6 6 < / b : _ x > < b : _ y > 1 8 2 . 6 6 6 6 6 7 < / b : _ y > < / L a b e l L o c a t i o n > < L o c a t i o n   x m l n s : b = " h t t p : / / s c h e m a s . d a t a c o n t r a c t . o r g / 2 0 0 4 / 0 7 / S y s t e m . W i n d o w s " > < b : _ x > 7 3 6 . 5 7 0 4 7 7 2 3 4 3 3 2 6 6 < / b : _ x > < b : _ y > 1 9 0 . 6 6 6 6 6 7 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 5 0 9 . 1 4 0 9 5 4 4 6 8 6 6 5 0 9 < / b : _ x > < b : _ y > 7 8 . 3 3 3 3 3 3 < / b : _ y > < / L a b e l L o c a t i o n > < L o c a t i o n   x m l n s : b = " h t t p : / / s c h e m a s . d a t a c o n t r a c t . o r g / 2 0 0 4 / 0 7 / S y s t e m . W i n d o w s " > < b : _ x > 5 0 9 . 1 4 0 9 5 4 4 6 8 6 6 5 0 9 < / b : _ x > < b : _ y > 8 6 . 3 3 3 3 3 3 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 7 2 0 . 5 7 0 4 7 7 2 3 4 3 3 2 6 6 < / b : _ x > < b : _ y > 1 9 0 . 6 6 6 6 6 7 < / b : _ y > < / b : P o i n t > < b : P o i n t > < b : _ x > 6 2 4 . 8 5 5 7 1 5 5 < / b : _ x > < b : _ y > 1 9 0 . 6 6 6 6 6 7 < / b : _ y > < / b : P o i n t > < b : P o i n t > < b : _ x > 6 2 2 . 8 5 5 7 1 5 5 < / b : _ x > < b : _ y > 1 8 8 . 6 6 6 6 6 7 < / b : _ y > < / b : P o i n t > < b : P o i n t > < b : _ x > 6 2 2 . 8 5 5 7 1 5 5 < / b : _ x > < b : _ y > 8 8 . 3 3 3 3 3 3 < / b : _ y > < / b : P o i n t > < b : P o i n t > < b : _ x > 6 2 0 . 8 5 5 7 1 5 5 < / b : _ x > < b : _ y > 8 6 . 3 3 3 3 3 3 < / b : _ y > < / b : P o i n t > < b : P o i n t > < b : _ x > 5 2 5 . 1 4 0 9 5 4 4 6 8 6 6 5 0 9 < / b : _ x > < b : _ y > 8 6 . 3 3 3 3 3 3 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 ( 1 0 0 1 . 2 3 7 1 4 3 9 0 1 , 1 9 0 . 6 6 6 6 6 7 ) .   E n d   p o i n t   2 :   ( 1 2 6 5 . 7 1 1 4 3 1 7 0 3 , 1 2 5 . 6 6 6 6 6 7 ) 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 1 0 0 1 . 2 3 7 1 4 3 9 0 0 9 9 9 2 < / b : _ x > < b : _ y > 1 9 0 . 6 6 6 6 6 7 < / b : _ y > < / b : P o i n t > < b : P o i n t > < b : _ x > 1 1 3 1 . 4 7 4 2 8 8 < / b : _ x > < b : _ y > 1 9 0 . 6 6 6 6 6 7 < / b : _ y > < / b : P o i n t > < b : P o i n t > < b : _ x > 1 1 3 3 . 4 7 4 2 8 8 < / b : _ x > < b : _ y > 1 8 8 . 6 6 6 6 6 7 < / b : _ y > < / b : P o i n t > < b : P o i n t > < b : _ x > 1 1 3 3 . 4 7 4 2 8 8 < / b : _ x > < b : _ y > 1 2 7 . 6 6 6 6 6 7 < / b : _ y > < / b : P o i n t > < b : P o i n t > < b : _ x > 1 1 3 5 . 4 7 4 2 8 8 < / b : _ x > < b : _ y > 1 2 5 . 6 6 6 6 6 7 < / b : _ y > < / b : P o i n t > < b : P o i n t > < b : _ x > 1 2 6 5 . 7 1 1 4 3 1 7 0 2 9 9 7 3 < / b : _ x > < b : _ y > 1 2 5 . 6 6 6 6 6 6 9 9 9 9 9 9 9 9 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 9 8 5 . 2 3 7 1 4 3 9 0 0 9 9 9 1 7 < / b : _ x > < b : _ y > 1 8 2 . 6 6 6 6 6 7 < / b : _ y > < / L a b e l L o c a t i o n > < L o c a t i o n   x m l n s : b = " h t t p : / / s c h e m a s . d a t a c o n t r a c t . o r g / 2 0 0 4 / 0 7 / S y s t e m . W i n d o w s " > < b : _ x > 9 8 5 . 2 3 7 1 4 3 9 0 0 9 9 9 1 7 < / b : _ x > < b : _ y > 1 9 0 . 6 6 6 6 6 7 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 1 2 6 5 . 7 1 1 4 3 1 7 0 2 9 9 7 3 < / b : _ x > < b : _ y > 1 1 7 . 6 6 6 6 6 6 9 9 9 9 9 9 9 9 < / b : _ y > < / L a b e l L o c a t i o n > < L o c a t i o n   x m l n s : b = " h t t p : / / s c h e m a s . d a t a c o n t r a c t . o r g / 2 0 0 4 / 0 7 / S y s t e m . W i n d o w s " > < b : _ x > 1 2 8 1 . 7 1 1 4 3 1 7 0 2 9 9 7 3 < / b : _ x > < b : _ y > 1 2 5 . 6 6 6 6 6 6 9 9 9 9 9 9 9 9 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 1 0 0 1 . 2 3 7 1 4 3 9 0 0 9 9 9 2 < / b : _ x > < b : _ y > 1 9 0 . 6 6 6 6 6 7 < / b : _ y > < / b : P o i n t > < b : P o i n t > < b : _ x > 1 1 3 1 . 4 7 4 2 8 8 < / b : _ x > < b : _ y > 1 9 0 . 6 6 6 6 6 7 < / b : _ y > < / b : P o i n t > < b : P o i n t > < b : _ x > 1 1 3 3 . 4 7 4 2 8 8 < / b : _ x > < b : _ y > 1 8 8 . 6 6 6 6 6 7 < / b : _ y > < / b : P o i n t > < b : P o i n t > < b : _ x > 1 1 3 3 . 4 7 4 2 8 8 < / b : _ x > < b : _ y > 1 2 7 . 6 6 6 6 6 7 < / b : _ y > < / b : P o i n t > < b : P o i n t > < b : _ x > 1 1 3 5 . 4 7 4 2 8 8 < / b : _ x > < b : _ y > 1 2 5 . 6 6 6 6 6 7 < / b : _ y > < / b : P o i n t > < b : P o i n t > < b : _ x > 1 2 6 5 . 7 1 1 4 3 1 7 0 2 9 9 7 3 < / b : _ x > < b : _ y > 1 2 5 . 6 6 6 6 6 6 9 9 9 9 9 9 9 9 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 ( 8 6 0 . 9 0 3 8 1 1 , 3 6 7 . 3 3 3 3 3 3 3 3 3 3 3 3 ) .   E n d   p o i n t   2 :   ( 1 2 7 3 . 0 4 4 7 6 5 0 3 6 3 3 , 5 8 3 ) 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 8 6 0 . 9 0 3 8 1 1 0 0 0 0 0 0 1 3 < / b : _ x > < b : _ y > 3 6 7 . 3 3 3 3 3 3 3 3 3 3 3 3 4 8 < / b : _ y > < / b : P o i n t > < b : P o i n t > < b : _ x > 8 6 0 . 9 0 3 8 1 1 < / b : _ x > < b : _ y > 5 8 1 < / b : _ y > < / b : P o i n t > < b : P o i n t > < b : _ x > 8 6 2 . 9 0 3 8 1 1 < / b : _ x > < b : _ y > 5 8 3 < / b : _ y > < / b : P o i n t > < b : P o i n t > < b : _ x > 1 2 7 3 . 0 4 4 7 6 5 0 3 6 3 3 0 3 < / b : _ x > < b : _ y > 5 8 3 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 8 5 2 . 9 0 3 8 1 1 0 0 0 0 0 0 1 3 < / b : _ x > < b : _ y > 3 5 1 . 3 3 3 3 3 3 3 3 3 3 3 3 4 8 < / b : _ y > < / L a b e l L o c a t i o n > < L o c a t i o n   x m l n s : b = " h t t p : / / s c h e m a s . d a t a c o n t r a c t . o r g / 2 0 0 4 / 0 7 / S y s t e m . W i n d o w s " > < b : _ x > 8 6 0 . 9 0 3 8 1 1 0 0 0 0 0 0 1 3 < / b : _ x > < b : _ y > 3 5 1 . 3 3 3 3 3 3 3 3 3 3 3 3 4 8 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 1 2 7 3 . 0 4 4 7 6 5 0 3 6 3 3 0 3 < / b : _ x > < b : _ y > 5 7 5 < / b : _ y > < / L a b e l L o c a t i o n > < L o c a t i o n   x m l n s : b = " h t t p : / / s c h e m a s . d a t a c o n t r a c t . o r g / 2 0 0 4 / 0 7 / S y s t e m . W i n d o w s " > < b : _ x > 1 2 8 9 . 0 4 4 7 6 5 0 3 6 3 3 0 3 < / b : _ x > < b : _ y > 5 8 3 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 R e l a t i o n s h i p s \ & l t ; T a b l e s \ f a c t _ s a l e s _ m o n t l h y \ C o l u m n s \ n e w _ d a t e _ m o d i f i e d & g t ; - & l t ; T a b l e s \ d i m _ d a t e \ C o l u m n s \ d a t e & g t ; \ C r o s s F i l t e r 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 8 6 0 . 9 0 3 8 1 1 0 0 0 0 0 0 1 3 < / b : _ x > < b : _ y > 3 6 7 . 3 3 3 3 3 3 3 3 3 3 3 3 4 8 < / b : _ y > < / b : P o i n t > < b : P o i n t > < b : _ x > 8 6 0 . 9 0 3 8 1 1 < / b : _ x > < b : _ y > 5 8 1 < / b : _ y > < / b : P o i n t > < b : P o i n t > < b : _ x > 8 6 2 . 9 0 3 8 1 1 < / b : _ x > < b : _ y > 5 8 3 < / b : _ y > < / b : P o i n t > < b : P o i n t > < b : _ x > 1 2 7 3 . 0 4 4 7 6 5 0 3 6 3 3 0 3 < / b : _ x > < b : _ y > 5 8 3 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 ( 2 9 0 . 4 7 4 2 8 7 8 0 1 9 9 8 , 8 6 . 3 3 3 3 3 3 ) .   E n d   p o i n t   2 :   ( 2 1 6 . 6 6 6 6 6 6 6 6 6 6 6 7 , 2 9 8 . 3 3 3 3 3 3 ) 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 2 9 0 . 4 7 4 2 8 7 8 0 1 9 9 8 3 4 < / b : _ x > < b : _ y > 8 6 . 3 3 3 3 3 3 < / b : _ y > < / b : P o i n t > < b : P o i n t > < b : _ x > 2 5 5 . 5 7 0 4 7 7 4 9 9 9 9 9 9 8 < / b : _ x > < b : _ y > 8 6 . 3 3 3 3 3 3 < / b : _ y > < / b : P o i n t > < b : P o i n t > < b : _ x > 2 5 3 . 5 7 0 4 7 7 4 9 9 9 9 9 9 8 < / b : _ x > < b : _ y > 8 8 . 3 3 3 3 3 3 < / b : _ y > < / b : P o i n t > < b : P o i n t > < b : _ x > 2 5 3 . 5 7 0 4 7 7 4 9 9 9 9 9 9 8 < / b : _ x > < b : _ y > 2 9 6 . 3 3 3 3 3 3 < / b : _ y > < / b : P o i n t > < b : P o i n t > < b : _ x > 2 5 1 . 5 7 0 4 7 7 4 9 9 9 9 9 9 8 < / b : _ x > < b : _ y > 2 9 8 . 3 3 3 3 3 3 < / b : _ y > < / b : P o i n t > < b : P o i n t > < b : _ x > 2 1 6 . 6 6 6 6 6 6 6 6 6 6 6 6 6 9 < / b : _ x > < b : _ y > 2 9 8 . 3 3 3 3 3 3 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 2 9 0 . 4 7 4 2 8 7 8 0 1 9 9 8 3 4 < / b : _ x > < b : _ y > 7 8 . 3 3 3 3 3 3 < / b : _ y > < / L a b e l L o c a t i o n > < L o c a t i o n   x m l n s : b = " h t t p : / / s c h e m a s . d a t a c o n t r a c t . o r g / 2 0 0 4 / 0 7 / S y s t e m . W i n d o w s " > < b : _ x > 3 0 6 . 4 7 4 2 8 7 8 0 1 9 9 8 3 4 < / b : _ x > < b : _ y > 8 6 . 3 3 3 3 3 3 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 2 0 0 . 6 6 6 6 6 6 6 6 6 6 6 6 6 9 < / b : _ x > < b : _ y > 2 9 0 . 3 3 3 3 3 3 < / b : _ y > < / L a b e l L o c a t i o n > < L o c a t i o n   x m l n s : b = " h t t p : / / s c h e m a s . d a t a c o n t r a c t . o r g / 2 0 0 4 / 0 7 / S y s t e m . W i n d o w s " > < b : _ x > 2 0 0 . 6 6 6 6 6 6 6 6 6 6 6 6 7 1 < / b : _ x > < b : _ y > 2 9 8 . 3 3 3 3 3 3 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 2 9 0 . 4 7 4 2 8 7 8 0 1 9 9 8 3 4 < / b : _ x > < b : _ y > 8 6 . 3 3 3 3 3 3 < / b : _ y > < / b : P o i n t > < b : P o i n t > < b : _ x > 2 5 5 . 5 7 0 4 7 7 4 9 9 9 9 9 9 8 < / b : _ x > < b : _ y > 8 6 . 3 3 3 3 3 3 < / b : _ y > < / b : P o i n t > < b : P o i n t > < b : _ x > 2 5 3 . 5 7 0 4 7 7 4 9 9 9 9 9 9 8 < / b : _ x > < b : _ y > 8 8 . 3 3 3 3 3 3 < / b : _ y > < / b : P o i n t > < b : P o i n t > < b : _ x > 2 5 3 . 5 7 0 4 7 7 4 9 9 9 9 9 9 8 < / b : _ x > < b : _ y > 2 9 6 . 3 3 3 3 3 3 < / b : _ y > < / b : P o i n t > < b : P o i n t > < b : _ x > 2 5 1 . 5 7 0 4 7 7 4 9 9 9 9 9 9 8 < / b : _ x > < b : _ y > 2 9 8 . 3 3 3 3 3 3 < / b : _ y > < / b : P o i n t > < b : P o i n t > < b : _ x > 2 1 6 . 6 6 6 6 6 6 6 6 6 6 6 6 6 9 < / b : _ x > < b : _ y > 2 9 8 . 3 3 3 3 3 3 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 ( 7 5 1 . 0 4 4 7 6 5 0 3 6 3 3 1 , 7 0 6 . 1 6 6 6 6 7 ) .   E n d   p o i n t   2 :   ( 2 1 6 . 6 6 6 6 6 6 6 6 6 6 6 7 , 3 1 8 . 3 3 3 3 3 3 ) 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 7 5 1 . 0 4 4 7 6 5 0 3 6 3 3 0 7 7 < / b : _ x > < b : _ y > 7 0 6 . 1 6 6 6 6 7 < / b : _ y > < / b : P o i n t > < b : P o i n t > < b : _ x > 4 8 5 . 8 5 5 7 1 6 < / b : _ x > < b : _ y > 7 0 6 . 1 6 6 6 6 7 < / b : _ y > < / b : P o i n t > < b : P o i n t > < b : _ x > 4 8 3 . 8 5 5 7 1 6 < / b : _ x > < b : _ y > 7 0 4 . 1 6 6 6 6 7 < / b : _ y > < / b : P o i n t > < b : P o i n t > < b : _ x > 4 8 3 . 8 5 5 7 1 6 < / b : _ x > < b : _ y > 3 2 0 . 3 3 3 3 3 3 < / b : _ y > < / b : P o i n t > < b : P o i n t > < b : _ x > 4 8 1 . 8 5 5 7 1 6 < / b : _ x > < b : _ y > 3 1 8 . 3 3 3 3 3 3 < / b : _ y > < / b : P o i n t > < b : P o i n t > < b : _ x > 2 1 6 . 6 6 6 6 6 6 6 6 6 6 6 6 6 6 < / b : _ x > < b : _ y > 3 1 8 . 3 3 3 3 3 3 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 7 5 1 . 0 4 4 7 6 5 0 3 6 3 3 0 7 7 < / b : _ x > < b : _ y > 6 9 8 . 1 6 6 6 6 7 < / b : _ y > < / L a b e l L o c a t i o n > < L o c a t i o n   x m l n s : b = " h t t p : / / s c h e m a s . d a t a c o n t r a c t . o r g / 2 0 0 4 / 0 7 / S y s t e m . W i n d o w s " > < b : _ x > 7 6 7 . 0 4 4 7 6 5 0 3 6 3 3 0 7 7 < / b : _ x > < b : _ y > 7 0 6 . 1 6 6 6 6 7 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 2 0 0 . 6 6 6 6 6 6 6 6 6 6 6 6 6 6 < / b : _ x > < b : _ y > 3 1 0 . 3 3 3 3 3 3 < / b : _ y > < / L a b e l L o c a t i o n > < L o c a t i o n   x m l n s : b = " h t t p : / / s c h e m a s . d a t a c o n t r a c t . o r g / 2 0 0 4 / 0 7 / S y s t e m . W i n d o w s " > < b : _ x > 2 0 0 . 6 6 6 6 6 6 6 6 6 6 6 6 7 1 < / b : _ x > < b : _ y > 3 1 8 . 3 3 3 3 3 3 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 7 5 1 . 0 4 4 7 6 5 0 3 6 3 3 0 7 7 < / b : _ x > < b : _ y > 7 0 6 . 1 6 6 6 6 7 < / b : _ y > < / b : P o i n t > < b : P o i n t > < b : _ x > 4 8 5 . 8 5 5 7 1 6 < / b : _ x > < b : _ y > 7 0 6 . 1 6 6 6 6 7 < / b : _ y > < / b : P o i n t > < b : P o i n t > < b : _ x > 4 8 3 . 8 5 5 7 1 6 < / b : _ x > < b : _ y > 7 0 4 . 1 6 6 6 6 7 < / b : _ y > < / b : P o i n t > < b : P o i n t > < b : _ x > 4 8 3 . 8 5 5 7 1 6 < / b : _ x > < b : _ y > 3 2 0 . 3 3 3 3 3 3 < / b : _ y > < / b : P o i n t > < b : P o i n t > < b : _ x > 4 8 1 . 8 5 5 7 1 6 < / b : _ x > < b : _ y > 3 1 8 . 3 3 3 3 3 3 < / b : _ y > < / b : P o i n t > < b : P o i n t > < b : _ x > 2 1 6 . 6 6 6 6 6 6 6 6 6 6 6 6 6 6 < / b : _ x > < b : _ y > 3 1 8 . 3 3 3 3 3 3 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 ( 9 8 3 . 0 4 4 7 6 5 0 3 6 3 3 1 , 7 0 6 . 1 6 6 6 6 7 ) .   E n d   p o i n t   2 :   ( 1 2 7 3 . 0 4 4 7 6 5 0 3 6 3 3 , 6 0 3 ) 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 9 8 3 . 0 4 4 7 6 5 0 3 6 3 3 0 8 9 < / b : _ x > < b : _ y > 7 0 6 . 1 6 6 6 6 7 < / b : _ y > < / b : P o i n t > < b : P o i n t > < b : _ x > 1 1 2 6 . 0 4 4 7 6 5 < / b : _ x > < b : _ y > 7 0 6 . 1 6 6 6 6 7 < / b : _ y > < / b : P o i n t > < b : P o i n t > < b : _ x > 1 1 2 8 . 0 4 4 7 6 5 < / b : _ x > < b : _ y > 7 0 4 . 1 6 6 6 6 7 < / b : _ y > < / b : P o i n t > < b : P o i n t > < b : _ x > 1 1 2 8 . 0 4 4 7 6 5 < / b : _ x > < b : _ y > 6 0 5 < / b : _ y > < / b : P o i n t > < b : P o i n t > < b : _ x > 1 1 3 0 . 0 4 4 7 6 5 < / b : _ x > < b : _ y > 6 0 3 < / b : _ y > < / b : P o i n t > < b : P o i n t > < b : _ x > 1 2 7 3 . 0 4 4 7 6 5 0 3 6 3 3 0 6 < / b : _ x > < b : _ y > 6 0 3 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 9 6 7 . 0 4 4 7 6 5 0 3 6 3 3 0 8 9 < / b : _ x > < b : _ y > 6 9 8 . 1 6 6 6 6 7 < / b : _ y > < / L a b e l L o c a t i o n > < L o c a t i o n   x m l n s : b = " h t t p : / / s c h e m a s . d a t a c o n t r a c t . o r g / 2 0 0 4 / 0 7 / S y s t e m . W i n d o w s " > < b : _ x > 9 6 7 . 0 4 4 7 6 5 0 3 6 3 3 0 7 7 < / b : _ x > < b : _ y > 7 0 6 . 1 6 6 6 6 7 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 1 2 7 3 . 0 4 4 7 6 5 0 3 6 3 3 0 6 < / b : _ x > < b : _ y > 5 9 5 < / b : _ y > < / L a b e l L o c a t i o n > < L o c a t i o n   x m l n s : b = " h t t p : / / s c h e m a s . d a t a c o n t r a c t . o r g / 2 0 0 4 / 0 7 / S y s t e m . W i n d o w s " > < b : _ x > 1 2 8 9 . 0 4 4 7 6 5 0 3 6 3 3 0 3 < / b : _ x > < b : _ y > 6 0 3 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 9 8 3 . 0 4 4 7 6 5 0 3 6 3 3 0 8 9 < / b : _ x > < b : _ y > 7 0 6 . 1 6 6 6 6 7 < / b : _ y > < / b : P o i n t > < b : P o i n t > < b : _ x > 1 1 2 6 . 0 4 4 7 6 5 < / b : _ x > < b : _ y > 7 0 6 . 1 6 6 6 6 7 < / b : _ y > < / b : P o i n t > < b : P o i n t > < b : _ x > 1 1 2 8 . 0 4 4 7 6 5 < / b : _ x > < b : _ y > 7 0 4 . 1 6 6 6 6 7 < / b : _ y > < / b : P o i n t > < b : P o i n t > < b : _ x > 1 1 2 8 . 0 4 4 7 6 5 < / b : _ x > < b : _ y > 6 0 5 < / b : _ y > < / b : P o i n t > < b : P o i n t > < b : _ x > 1 1 3 0 . 0 4 4 7 6 5 < / b : _ x > < b : _ y > 6 0 3 < / b : _ y > < / b : P o i n t > < b : P o i n t > < b : _ x > 1 2 7 3 . 0 4 4 7 6 5 0 3 6 3 3 0 6 < / b : _ x > < b : _ y > 6 0 3 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c 3 1 6 d 4 9 - d 7 0 f - 4 c d 6 - 8 d b 7 - a 3 9 7 1 8 7 6 1 9 c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b 2 6 0 3 8 1 1 - 7 1 4 f - 4 6 d 4 - b c 6 7 - d a a 8 4 9 1 6 1 8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l h y _ 7 a 2 0 1 1 8 a - 3 d 6 a - 4 a c d - b 9 7 9 - 2 b f 4 5 a 8 a d 7 d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 2 6 2 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 n e w _ d a t e _ m o d i f i e d < / s t r i n g > < / k e y > < v a l u e > < i n t > 2 3 6 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b 3 e 0 1 4 7 1 - 9 b e 4 - 4 1 0 5 - 8 4 a 7 - 4 f 7 c b d e d 6 9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2 e 4 2 5 0 9 f - 1 8 b 3 - 4 9 f 5 - b 4 8 f - 1 c 4 a d 9 6 3 9 b 2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4 9 0 a 5 2 9 3 - f f c 7 - 4 a 3 4 - 8 1 c 2 - 9 f 4 3 f 5 0 4 5 0 6 b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6 a 3 b e c a 3 - 6 5 4 e - 4 e c b - a 7 e 3 - 4 a e 2 2 e 5 a 9 0 b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 1 0 7 < / i n t > < / v a l u e > < / i t e m > < i t e m > < k e y > < s t r i n g > Y e a r < / s t r i n g > < / k e y > < v a l u e > < i n t > 9 4 < / i n t > < / v a l u e > < / i t e m > < i t e m > < k e y > < s t r i n g > F Y < / s t r i n g > < / k e y > < v a l u e > < i n t > 7 6 < / i n t > < / v a l u e > < / i t e m > < i t e m > < k e y > < s t r i n g > F Y   m o n t h < / s t r i n g > < / k e y > < v a l u e > < i n t > 1 4 3 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< / s t r i n g > < / k e y > < v a l u e > < i n t > 4 < / i n t > < / v a l u e > < / i t e m > < i t e m > < k e y > < s t r i n g > F Y   m o n t h 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 f a c t _ s a l e s _ m o n t l h y 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 f a c t _ s a l e s _ m o n t l h y 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0 a 5 1 2 a 2 8 - f 7 6 0 - 4 a 9 3 - 8 d d c - c 8 d f a 8 7 b 4 8 c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6 9 3 7 0 7 b 5 - 6 b 1 d - 4 7 6 f - a d 1 7 - 7 0 0 4 c e 2 2 1 c 4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7.xml>��< ? x m l   v e r s i o n = " 1 . 0 "   e n c o d i n g = " U T F - 1 6 " ? > < G e m i n i   x m l n s = " h t t p : / / g e m i n i / p i v o t c u s t o m i z a t i o n / T a b l e O r d e r " > < C u s t o m C o n t e n t > < ! [ C D A T A [ d i m _ m a r k e t _ c d b 2 4 d f 3 - b 6 b e - 4 5 f c - b f 3 4 - 0 b 5 9 6 c b 0 5 2 6 b , f a c t _ s a l e s _ m o n t l h y _ 7 a 2 0 1 1 8 a - 3 d 6 a - 4 a c d - b 9 7 9 - 2 b f 4 5 a 8 a d 7 d 1 , d i m _ c u s t o m e r _ 2 e 4 2 5 0 9 f - 1 8 b 3 - 4 9 f 5 - b 4 8 f - 1 c 4 a d 9 6 3 9 b 2 9 , d i m _ p r o d u c t _ a c e f c 2 a f - 0 0 0 1 - 4 a 8 0 - 8 5 6 5 - 7 f e 5 e 3 5 5 5 4 a b , d i m _ d a t e _ 6 a 3 b e c a 3 - 6 5 4 e - 4 e c b - a 7 e 3 - 4 a e 2 2 e 5 a 9 0 b 0 , n s _ t a r g e t s _ 2 0 2 1 _ 4 9 0 a 5 2 9 3 - f f c 7 - 4 a 3 4 - 8 1 c 2 - 9 f 4 3 f 5 0 4 5 0 6 b ] ] > < / C u s t o m C o n t e n t > < / G e m i n i > 
</file>

<file path=customXml/item28.xml>��< ? x m l   v e r s i o n = " 1 . 0 "   e n c o d i n g = " U T F - 1 6 " ? > < G e m i n i   x m l n s = " h t t p : / / g e m i n i / p i v o t c u s t o m i z a t i o n / 7 2 a f 6 8 5 c - 3 9 7 2 - 4 7 2 8 - 9 9 2 e - 2 c 0 2 e 6 d 8 f f 6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 d i m _ m a r k e t _ c d b 2 4 d f 3 - b 6 b e - 4 5 f c - b f 3 4 - 0 b 5 9 6 c b 0 5 2 6 b 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 f a c t _ s a l e s _ m o n t l h y _ 7 a 2 0 1 1 8 a - 3 d 6 a - 4 a c d - b 9 7 9 - 2 b f 4 5 a 8 a d 7 d 1 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 d i m _ c u s t o m e r _ 2 e 4 2 5 0 9 f - 1 8 b 3 - 4 9 f 5 - b 4 8 f - 1 c 4 a d 9 6 3 9 b 2 9 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 d i m _ p r o d u c t _ a c e f c 2 a f - 0 0 0 1 - 4 a 8 0 - 8 5 6 5 - 7 f e 5 e 3 5 5 5 4 a b 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 d i m _ d a t e _ 6 a 3 b e c a 3 - 6 5 4 e - 4 e c b - a 7 e 3 - 4 a e 2 2 e 5 a 9 0 b 0 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 n s _ t a r g e t s _ 2 0 2 1 _ 4 9 0 a 5 2 9 3 - f f c 7 - 4 a 3 4 - 8 1 c 2 - 9 f 4 3 f 5 0 4 5 0 6 b 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 2 0 2 4 - 0 8 - 1 7 T 2 1 : 3 7 : 2 8 . 1 0 0 6 0 6 6 + 0 5 : 3 0 < / L a s t P r o c e s s e d T i m e > < / D a t a M o d e l i n g S a n d b o x . S e r i a l i z e d S a n d b o x E r r o r C a c h e > ] ] > < / C u s t o m C o n t e n t > < / G e m i n i > 
</file>

<file path=customXml/item31.xml>��< ? x m l   v e r s i o n = " 1 . 0 "   e n c o d i n g = " U T F - 1 6 "   s t a n d a l o n e = " n o " ? > < D a t a M a s h u p   x m l n s = " h t t p : / / s c h e m a s . m i c r o s o f t . c o m / D a t a M a s h u p " > A A A A A N g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9 b I 1 z K w A A A D 3 A A A A E g A A A E N v b m Z p Z y 9 Q Y W N r Y W d l L n h t b I S P s Q 6 C M B i E d x P f g X S n L S U u 5 K c M r p K Y E I 1 r A w 0 0 Q m t o s b y b g 4 / k K w h R 1 M 3 x 7 r 7 k 7 h 6 3 O 2 R j 1 w Z X 2 V t l d I o i T F F g n d C V a I 2 W K d I G Z X y 9 g r 0 o z 6 K W w U R r m 4 y 2 S l H j 3 C U h x H u P f Y x N X x N G a U R O + a 4 o G 9 k J 9 I H V f z h U e q 4 t J e J w f K 3 h D E d x h D e U Y Q p k M S F X + g u w a f C c / p i w H V o 3 9 J J L H R 4 K I I s E 8 v 7 A n w A A A P / / A w B Q S w M E F A A C A A g A A A A h A A y 3 j C j o B A A A V h g A A B M A A A B G b 3 J t d W x h c y 9 T Z W N 0 a W 9 u M S 5 t 5 F h t b 9 s 2 E P 4 e o P + B U I B B x g i t c p O g W + E P X p x g A T o 3 i Y M C h R M Y j M T Y w i T S I y k n n p H / v i M l W Z Q l 5 c W r A x T z B 1 s + U n f P H X m P H k r S Q E W c o V H 2 6 3 / a 2 5 M z I m i I J I m p R D 0 U U / V u D 8 F n x F M R U L C c 8 j i k w j u N Y I L r D H 6 7 D n h I b 4 m M A o k C m C T p N X 0 I a F z 8 C W Z k r q h A R 9 c j 7 d P p v N u L m O 2 z D B p G y S Q h 4 i + q G i M b T D g z 7 r 8 + 8 v X E 8 h / I h Q M u M 9 + r 8 b 6 T p Y X O i Z o 5 v S 2 c O 3 h I E t p z y h i e j n H z O D 7 m T F G m b t b I z 5 I 5 F w r y P R 5 9 1 S C O 5 c I b 8 C B N Y J b 7 P R L D 4 w G N o y S C O T 0 H O x g d 8 z h N m O x 9 w O i E g f O I T X t + 9 7 C L 0 U X K F R 2 p Z U x 7 5 a U 3 5 I z e d N a A j 2 e E T Q H v 1 X J O N e A r c g u T r g R h 8 o 6 L J P O u B 6 W 7 k R 1 e r Z x s 2 A c Y C q Y g R R / U I 0 a F v d t i / 1 C x P 5 Z g z g V P u P b / B y W w Y r I E l I / k d n c D N 0 b j f E I / j k c B i Y m Q P S X S t k T 9 Z z O t I d H Z Z s t Q S 0 q m t 5 N / o K q 1 A U G n 0 H l t y V 7 S e U w C C D H s o 4 g h 8 G K c r J H l 4 1 9 J n F J 3 E z 9 2 G A H P z r D v 4 H y i K O 6 4 g k D Y g t U U 8 z 5 S s z x w j r I t b g v M F w D I H T 9 a r P A k g p I s 7 k i g J o Y S J g l 0 W D x b 7 o Y 0 N u L M 4 u X u y K M e 6 w 1 J p C X R V j I 5 3 I 5 M X t G / V S p 5 Z f 9 u 1 7 4 h U e s e 1 d c q S q j p 0 7 n g Y Q o F 0 l W t N X G Q S s U T K o r R M 6 a O D j w d y A x f q G X d y G h R b Z L w l K 0 p g 6 X J L R U 2 C Q R 5 V u A G y W j K k O L o 5 9 b 0 6 s S 3 K h A M j W u v f y s r a K x Q o 6 z e l / z e W h d t d N t g W E X 7 I r Q w G F A Z U K Z 3 h e 3 4 d c x q w 2 h a F d t z P w z 1 D j E r U D o G a + a y z o o I S n 8 / 0 W 5 g n 4 f R X U R D M F I S z N A A j N 4 V 1 9 z k j v W M G + w s 4 e N 0 0 E / I + c W B b z 3 m n Z N w p A h U x f w 7 h Y 3 k m l s H Z J n f 1 + n g L n b e v / T G P 3 X D b d 7 a X L 3 u s 9 W r V E S X r y n f x l p a d f d r 6 1 8 F U V v 3 v r X s N p l X f F a 1 X t E 2 u 1 N 7 6 w g 7 1 X t F l D d W f J X k / l 8 0 / Q z h F s M 1 o m 5 R Z y A 3 l I 5 c J 3 Z A y m j c J s + e o s s a B 1 u g 6 h 1 T V 1 9 G W 7 U q r g p D O v 1 Y R R f o 5 C G I U x k t t P D q q 7 h q 2 d R f x h G 2 U L V i 8 J + X f R n W L O r f / x l H o x T M o V Q J J H 8 o 7 4 4 / i g A 7 p Y 8 8 y B u z h 5 1 a K 3 k c / a g H x t J + 0 G I / b L E f / a A H z y c F a h g t I r l 5 z j T n U j r V 2 6 h O f P B o n 3 K x r F N l F q Z m X x A R k Q 1 H 1 V a u 5 l h t Z K 0 k G r t 4 l W t W I 5 X 2 9 T S 3 + 9 7 / i H / F f q f j e U 2 j X R 9 / 1 K O P Z X U 5 W 1 C z x U C y m s q W J d a 3 f o 6 k c r O Q G I 3 m c a S g E T x z 8 f t y y N U M t r / b w S D N 4 7 j 4 P n l Q g h h S k t 6 J E F x s u f s b s D X 0 w K Z Q u 6 Q M 6 C M s + t R m a D 3 w x E m g d J z J N 9 v r G Z M Z F K N R E b 9 D R p c 2 q + p N C O A w m 2 1 r a e P o y 1 1 F 3 l o p N Y T + R o l o D t i G D g K b m + y 4 2 l D G K 9 X B t h 1 X h a f r m I d s Z I o t j i S F W r d y g P k m Q e m O z e 8 N P u i 0 7 g C / f Q v U j g P r W M 7 p N 2 S O + k 4 b e v 9 F a + 9 n v h p W o A g A h x q b C q o h S i p g c g J r O 6 V K T n Q f N z J C 5 e m n 3 0 J 7 + Q P z l W + j N 2 K Z p 2 / n e 7 8 5 f f E z o 2 C f t x D P L S K 4 d s g 2 b y m K K t V e T 7 R R u / P p X w A A A P / / A w B Q S w E C L Q A U A A Y A C A A A A C E A K t 2 q Q N I A A A A 3 A Q A A E w A A A A A A A A A A A A A A A A A A A A A A W 0 N v b n R l b n R f V H l w Z X N d L n h t b F B L A Q I t A B Q A A g A I A A A A I Q D 1 s j X M r A A A A P c A A A A S A A A A A A A A A A A A A A A A A A s D A A B D b 2 5 m a W c v U G F j a 2 F n Z S 5 4 b W x Q S w E C L Q A U A A I A C A A A A C E A D L e M K O g E A A B W G A A A E w A A A A A A A A A A A A A A A A D n A w A A R m 9 y b X V s Y X M v U 2 V j d G l v b j E u b V B L B Q Y A A A A A A w A D A M I A A A A A C Q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r F g A A A A A A A C K W A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Z h Y 3 R f c 2 F s Z X N f b W 9 u d G x o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O C 0 x N 1 Q x M T o 1 M j o 1 M C 4 y N D k 5 N D I x W i I v P j x F b n R y e S B U e X B l P S J G a W x s Q 2 9 s d W 1 u V H l w Z X M i I F Z h b H V l P S J z Q 1 F Z R E F 3 V U o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z M D M x Y T g 2 O C 0 4 N z k x L T Q 3 N z M t Y W M 0 Y S 1 k N z h h Z m I 2 O T E 0 N z E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m F j d F 9 z Y W x l c 1 9 t b 2 5 0 b G h 5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x o e S 9 D a G F u Z 2 V k I F R 5 c G U x L n t k Y X R l L D B 9 J n F 1 b 3 Q 7 L C Z x d W 9 0 O 1 N l Y 3 R p b 2 4 x L 2 Z h Y 3 R f c 2 F s Z X N f b W 9 u d G x o e S 9 D a G F u Z 2 V k I F R 5 c G U u e 3 B y b 2 R 1 Y 3 R f Y 2 9 k Z S w x f S Z x d W 9 0 O y w m c X V v d D t T Z W N 0 a W 9 u M S 9 m Y W N 0 X 3 N h b G V z X 2 1 v b n R s a H k v Q 2 h h b m d l Z C B U e X B l L n t j d X N 0 b 2 1 l c l 9 j b 2 R l L D J 9 J n F 1 b 3 Q 7 L C Z x d W 9 0 O 1 N l Y 3 R p b 2 4 x L 2 Z h Y 3 R f c 2 F s Z X N f b W 9 u d G x o e S 9 j a G F u Z 2 V k I F F 0 e S B z a W d u I H R v I C s u e 1 F 0 e S w z f S Z x d W 9 0 O y w m c X V v d D t T Z W N 0 a W 9 u M S 9 m Y W N 0 X 3 N h b G V z X 2 1 v b n R s a H k v Q 2 h h b m d l Z C B U e X B l L n t u Z X R f c 2 F s Z X N f Y W 1 v d W 5 0 L D R 9 J n F 1 b 3 Q 7 L C Z x d W 9 0 O 1 N l Y 3 R p b 2 4 x L 2 Z h Y 3 R f c 2 F s Z X N f b W 9 u d G x o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s a H k v Q 2 h h b m d l Z C B U e X B l M S 5 7 Z G F 0 Z S w w f S Z x d W 9 0 O y w m c X V v d D t T Z W N 0 a W 9 u M S 9 m Y W N 0 X 3 N h b G V z X 2 1 v b n R s a H k v Q 2 h h b m d l Z C B U e X B l L n t w c m 9 k d W N 0 X 2 N v Z G U s M X 0 m c X V v d D s s J n F 1 b 3 Q 7 U 2 V j d G l v b j E v Z m F j d F 9 z Y W x l c 1 9 t b 2 5 0 b G h 5 L 0 N o Y W 5 n Z W Q g V H l w Z S 5 7 Y 3 V z d G 9 t Z X J f Y 2 9 k Z S w y f S Z x d W 9 0 O y w m c X V v d D t T Z W N 0 a W 9 u M S 9 m Y W N 0 X 3 N h b G V z X 2 1 v b n R s a H k v Y 2 h h b m d l Z C B R d H k g c 2 l n b i B 0 b y A r L n t R d H k s M 3 0 m c X V v d D s s J n F 1 b 3 Q 7 U 2 V j d G l v b j E v Z m F j d F 9 z Y W x l c 1 9 t b 2 5 0 b G h 5 L 0 N o Y W 5 n Z W Q g V H l w Z S 5 7 b m V 0 X 3 N h b G V z X 2 F t b 3 V u d C w 0 f S Z x d W 9 0 O y w m c X V v d D t T Z W N 0 a W 9 u M S 9 m Y W N 0 X 3 N h b G V z X 2 1 v b n R s a H k v Q 2 h h b m d l Z C B U e X B l M i 5 7 b m V 3 X 2 R h d G V f b W 9 k a W Z p Z W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X J r Z X Q g c G V y Z m 9 y b W F u Y 2 U g c m V w b 3 J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4 L T E 2 V D A 4 O j Q w O j Q x L j E 1 M z g 2 M T R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G M 0 O D c 3 N 2 E t Y T F i N i 0 0 N j U 2 L T h i Y T Q t N T Y 0 Y 2 V i M W I 0 M j U 3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t Y X J r Z X Q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S B p b i B z d W J 6 b 2 5 l L n t z d W J f e m 9 u Z S w x f S Z x d W 9 0 O y w m c X V v d D t T Z W N 0 a W 9 u M S 9 k a W 1 f b W F y a 2 V 0 L 1 J l c G x h Y 2 V k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S B p b i B z d W J 6 b 2 5 l L n t z d W J f e m 9 u Z S w x f S Z x d W 9 0 O y w m c X V v d D t T Z W N 0 a W 9 u M S 9 k a W 1 f b W F y a 2 V 0 L 1 J l c G x h Y 2 V k I H d p d G g g T k E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X J r Z X Q g c G V y Z m 9 y b W F u Y 2 U g c m V w b 3 J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c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C 0 w O C 0 x N l Q w O D o 0 M T o z M y 4 4 O T g x M j Q 5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N m O D c w Z T U 2 N S 0 z Y m U z L T R j Z W Q t Y T R m Y y 1 i N m Q w Y j M x O W I 0 Y T E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c 2 F s Z X M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4 L T E 2 V D A 4 O j Q x O j E x L j A 2 N j Q 2 N T Z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J l Y z k z M j J k L T l i N D M t N D l m Z C 1 h Z T c x L W J j Z D J k O D R i O G Y x N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Y 3 V z d G 9 t Z X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b W F y a 2 V 0 I H B l c m Z v c m 1 h b m N l I H J l c G 9 y d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4 L T E 2 V D A 4 O j Q x O j E 4 L j k 2 N z I w N z N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D Q 0 M T U w M m Q t Z j c 4 Z C 0 0 O G F k L W F m Z D U t N j k x O T B m O D M z N j d l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w c m 9 k d W N 0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X J r Z X Q g c G V y Z m 9 y b W F u Y 2 U g c m V w b 3 J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4 L T E 3 V D E y O j E 1 O j M x L j E y M D I y M z Z a I i 8 + P E V u d H J 5 I F R 5 c G U 9 I k Z p b G x D b 2 x 1 b W 5 U e X B l c y I g V m F s d W U 9 I n N D U W t H Q U F B P S I v P j x F b n R y e S B U e X B l P S J G a W x s Q 2 9 s d W 1 u T m F t Z X M i I F Z h b H V l P S J z W y Z x d W 9 0 O 2 R h d G U m c X V v d D s s J n F 1 b 3 Q 7 T W 9 u d G g m c X V v d D s s J n F 1 b 3 Q 7 W W V h c i Z x d W 9 0 O y w m c X V v d D t G W S B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O T k 2 N W N i N z g t Z m Y x Z S 0 0 O W Y 3 L T h k N 2 Q t O W U w M m I y N G Z k Z G I w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S 5 7 W W V h c i w y f S Z x d W 9 0 O y w m c X V v d D t T Z W N 0 a W 9 u M S 9 k a W 1 f Z G F 0 Z S 9 B Z G R l Z C B D d X N 0 b 2 0 u e 0 N 1 c 3 R v b S w z f S Z x d W 9 0 O y w m c X V v d D t T Z W N 0 a W 9 u M S 9 k a W 1 f Z G F 0 Z S 9 B Z G R l Z C B D d X N 0 b 2 0 x L n t G W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D d X N 0 b 2 0 s M 3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X J r Z X Q g c G V y Z m 9 y b W F u Y 2 U g c m V w b 3 J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4 L T E 3 V D E 0 O j E 5 O j I 2 L j c 4 O T M 1 M j N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4 M j Y z M z E 2 Z S 1 j N z c y L T Q 2 Y T k t O T F m M C 1 i Z W F h N G E 4 N j J j Z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3 R v c C A x M C B w c m 9 k d W N 0 c y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x o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x o e S 9 E J T N B J T V D Y 2 9 k Z W J h c 2 l j c y U y M G N v d X J z Z S U 1 Q 2 V 4 Y 2 V s J T I w Y 2 9 1 c n N l J T V D Y 2 h h c H R l c i U y M D Y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x o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G h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G h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E J T N B J T V D Y 2 9 k Z W J h c 2 l j c y U y M G N v d X J z Z S U 1 Q 2 V 4 Y 2 V s J T I w Y 2 9 1 c n N l J T V D Y 2 h h c H R l c i U y M D Y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Q l M 0 E l N U N j b 2 R l Y m F z a W N z J T I w Y 2 9 1 c n N l J T V D Z X h j Z W w l M j B j b 3 V y c 2 U l N U N j a G F w d G V y J T I w N i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R C U z Q S U 1 Q 2 N v Z G V i Y X N p Y 3 M l M j B j b 3 V y c 2 U l N U N l e G N l b C U y M G N v d X J z Z S U 1 Q 2 N o Y X B 0 Z X I l M j A 2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d 2 l 0 a C U y M E 5 B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S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G h 5 L 2 N o Y W 5 n Z W Q l M j B R d H k l M j B z a W d u J T I w d G 8 l M j A l M k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G h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x o e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x o e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G h 5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G h 5 L 1 N v c n R l Z C U y M F J v d 3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P c W 8 q 1 O G M J A k + q E X F V K G j U A A A A A A g A A A A A A E G Y A A A A B A A A g A A A A u K x + b J Q Y 7 o O W V P Y 7 t d o c D k f U 5 W s q w i / w o H E P p Z g L e Y Y A A A A A D o A A A A A C A A A g A A A A M a O d S w S T E Z V e / 6 A l L F m r m b N z Q A R 7 Q p c f H w W 3 s I o L 5 7 V Q A A A A M z P + k 4 1 O + W t N 3 A u b t H X 2 g f Y f S E c E 4 3 z 1 B m 0 Y / j j G a F V T 8 q y E r J D 5 J C i l Q F 2 K 4 0 v 0 Y Q u R q T D S N H y N K 3 3 E C T L C r g q M Q b N + j O w U 2 7 j / 6 f y q Z P 9 A A A A A + n C 8 J R H Q h U c C Z j J q d D a K l M k h b 6 u K 9 o Z + H U k s b 0 0 2 D 1 Z g 8 f f G 3 G 1 0 U l a H a J H o n m Q M 9 j a 6 H E j R 5 v H D d F C n b J n a R Q = = < / D a t a M a s h u p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a c e f c 2 a f - 0 0 0 1 - 4 a 8 0 - 8 5 6 5 - 7 f e 5 e 3 5 5 5 4 a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9 d 9 0 b 3 8 a - 9 3 8 e - 4 c 9 2 - 9 f c 3 - e 7 0 e d 7 f 4 7 b 6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c d b 2 4 d f 3 - b 6 b e - 4 5 f c - b f 3 4 - 0 b 5 9 6 c b 0 5 2 6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4 9 0 a 5 2 9 3 - f f c 7 - 4 a 3 4 - 8 1 c 2 - 9 f 4 3 f 5 0 4 5 0 6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0C7623B-7FF2-4C82-B7E5-747DF9543507}">
  <ds:schemaRefs/>
</ds:datastoreItem>
</file>

<file path=customXml/itemProps10.xml><?xml version="1.0" encoding="utf-8"?>
<ds:datastoreItem xmlns:ds="http://schemas.openxmlformats.org/officeDocument/2006/customXml" ds:itemID="{F6FA6314-682F-455A-A30F-531CE7D7C56B}">
  <ds:schemaRefs/>
</ds:datastoreItem>
</file>

<file path=customXml/itemProps11.xml><?xml version="1.0" encoding="utf-8"?>
<ds:datastoreItem xmlns:ds="http://schemas.openxmlformats.org/officeDocument/2006/customXml" ds:itemID="{820054EA-6ED6-43AB-A58E-564DD48676E7}">
  <ds:schemaRefs/>
</ds:datastoreItem>
</file>

<file path=customXml/itemProps12.xml><?xml version="1.0" encoding="utf-8"?>
<ds:datastoreItem xmlns:ds="http://schemas.openxmlformats.org/officeDocument/2006/customXml" ds:itemID="{85A49CD9-74F3-4D82-AFB6-B35D75E00AB5}">
  <ds:schemaRefs/>
</ds:datastoreItem>
</file>

<file path=customXml/itemProps13.xml><?xml version="1.0" encoding="utf-8"?>
<ds:datastoreItem xmlns:ds="http://schemas.openxmlformats.org/officeDocument/2006/customXml" ds:itemID="{C97F94E2-A64D-43DF-A38B-81840EA9D19C}">
  <ds:schemaRefs/>
</ds:datastoreItem>
</file>

<file path=customXml/itemProps14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5.xml><?xml version="1.0" encoding="utf-8"?>
<ds:datastoreItem xmlns:ds="http://schemas.openxmlformats.org/officeDocument/2006/customXml" ds:itemID="{F9C47433-E7DE-4AC6-993A-7EE6ABCA1A93}">
  <ds:schemaRefs/>
</ds:datastoreItem>
</file>

<file path=customXml/itemProps16.xml><?xml version="1.0" encoding="utf-8"?>
<ds:datastoreItem xmlns:ds="http://schemas.openxmlformats.org/officeDocument/2006/customXml" ds:itemID="{06F20627-63CF-4927-B638-87A8B3F4A649}">
  <ds:schemaRefs/>
</ds:datastoreItem>
</file>

<file path=customXml/itemProps17.xml><?xml version="1.0" encoding="utf-8"?>
<ds:datastoreItem xmlns:ds="http://schemas.openxmlformats.org/officeDocument/2006/customXml" ds:itemID="{048D8609-A035-4676-B035-FD4564554FF5}">
  <ds:schemaRefs/>
</ds:datastoreItem>
</file>

<file path=customXml/itemProps18.xml><?xml version="1.0" encoding="utf-8"?>
<ds:datastoreItem xmlns:ds="http://schemas.openxmlformats.org/officeDocument/2006/customXml" ds:itemID="{C4A7392A-4610-4110-810B-0F18E41ADE4C}">
  <ds:schemaRefs/>
</ds:datastoreItem>
</file>

<file path=customXml/itemProps19.xml><?xml version="1.0" encoding="utf-8"?>
<ds:datastoreItem xmlns:ds="http://schemas.openxmlformats.org/officeDocument/2006/customXml" ds:itemID="{F0256145-6FBE-4514-9A97-22BEA9B04D7F}">
  <ds:schemaRefs/>
</ds:datastoreItem>
</file>

<file path=customXml/itemProps2.xml><?xml version="1.0" encoding="utf-8"?>
<ds:datastoreItem xmlns:ds="http://schemas.openxmlformats.org/officeDocument/2006/customXml" ds:itemID="{C8E26EDE-BB04-4F1D-A946-1DF611288C4B}">
  <ds:schemaRefs/>
</ds:datastoreItem>
</file>

<file path=customXml/itemProps20.xml><?xml version="1.0" encoding="utf-8"?>
<ds:datastoreItem xmlns:ds="http://schemas.openxmlformats.org/officeDocument/2006/customXml" ds:itemID="{E0597E84-597A-4CF4-BCB7-866E703EA812}">
  <ds:schemaRefs/>
</ds:datastoreItem>
</file>

<file path=customXml/itemProps21.xml><?xml version="1.0" encoding="utf-8"?>
<ds:datastoreItem xmlns:ds="http://schemas.openxmlformats.org/officeDocument/2006/customXml" ds:itemID="{E0AE37BE-A528-4801-B279-A9E709DB29B2}">
  <ds:schemaRefs/>
</ds:datastoreItem>
</file>

<file path=customXml/itemProps22.xml><?xml version="1.0" encoding="utf-8"?>
<ds:datastoreItem xmlns:ds="http://schemas.openxmlformats.org/officeDocument/2006/customXml" ds:itemID="{719A7771-6B92-4F5D-90EE-35E5327E6F89}">
  <ds:schemaRefs/>
</ds:datastoreItem>
</file>

<file path=customXml/itemProps23.xml><?xml version="1.0" encoding="utf-8"?>
<ds:datastoreItem xmlns:ds="http://schemas.openxmlformats.org/officeDocument/2006/customXml" ds:itemID="{BC1081FD-AB11-4123-B728-664304DA4D76}">
  <ds:schemaRefs/>
</ds:datastoreItem>
</file>

<file path=customXml/itemProps24.xml><?xml version="1.0" encoding="utf-8"?>
<ds:datastoreItem xmlns:ds="http://schemas.openxmlformats.org/officeDocument/2006/customXml" ds:itemID="{3D52C4EB-10DD-49C7-9C30-F5BC2C5BCF7F}">
  <ds:schemaRefs/>
</ds:datastoreItem>
</file>

<file path=customXml/itemProps25.xml><?xml version="1.0" encoding="utf-8"?>
<ds:datastoreItem xmlns:ds="http://schemas.openxmlformats.org/officeDocument/2006/customXml" ds:itemID="{0F682E1F-60EC-4F6F-879E-6668145D233F}">
  <ds:schemaRefs/>
</ds:datastoreItem>
</file>

<file path=customXml/itemProps26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27.xml><?xml version="1.0" encoding="utf-8"?>
<ds:datastoreItem xmlns:ds="http://schemas.openxmlformats.org/officeDocument/2006/customXml" ds:itemID="{9A79B91E-26B9-4E9D-B014-D56C6A615445}">
  <ds:schemaRefs/>
</ds:datastoreItem>
</file>

<file path=customXml/itemProps28.xml><?xml version="1.0" encoding="utf-8"?>
<ds:datastoreItem xmlns:ds="http://schemas.openxmlformats.org/officeDocument/2006/customXml" ds:itemID="{C249F897-AE85-4E2A-98AD-F3C58DF07D2F}">
  <ds:schemaRefs/>
</ds:datastoreItem>
</file>

<file path=customXml/itemProps29.xml><?xml version="1.0" encoding="utf-8"?>
<ds:datastoreItem xmlns:ds="http://schemas.openxmlformats.org/officeDocument/2006/customXml" ds:itemID="{69A48EDC-6319-490C-977E-1EA407D5C32A}">
  <ds:schemaRefs/>
</ds:datastoreItem>
</file>

<file path=customXml/itemProps3.xml><?xml version="1.0" encoding="utf-8"?>
<ds:datastoreItem xmlns:ds="http://schemas.openxmlformats.org/officeDocument/2006/customXml" ds:itemID="{C00B8D87-81FA-4255-B06F-C56C14C66FDC}">
  <ds:schemaRefs/>
</ds:datastoreItem>
</file>

<file path=customXml/itemProps30.xml><?xml version="1.0" encoding="utf-8"?>
<ds:datastoreItem xmlns:ds="http://schemas.openxmlformats.org/officeDocument/2006/customXml" ds:itemID="{EE357869-7E77-4F90-B150-34DD172F52D2}">
  <ds:schemaRefs/>
</ds:datastoreItem>
</file>

<file path=customXml/itemProps31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79421530-45F8-486B-B875-CAEBBF8D0063}">
  <ds:schemaRefs/>
</ds:datastoreItem>
</file>

<file path=customXml/itemProps5.xml><?xml version="1.0" encoding="utf-8"?>
<ds:datastoreItem xmlns:ds="http://schemas.openxmlformats.org/officeDocument/2006/customXml" ds:itemID="{18C4585B-EB57-4F8E-BFAA-FE936DDA1737}">
  <ds:schemaRefs/>
</ds:datastoreItem>
</file>

<file path=customXml/itemProps6.xml><?xml version="1.0" encoding="utf-8"?>
<ds:datastoreItem xmlns:ds="http://schemas.openxmlformats.org/officeDocument/2006/customXml" ds:itemID="{D6F3A9A4-CBEC-4652-BC5E-C538FF873C87}">
  <ds:schemaRefs/>
</ds:datastoreItem>
</file>

<file path=customXml/itemProps7.xml><?xml version="1.0" encoding="utf-8"?>
<ds:datastoreItem xmlns:ds="http://schemas.openxmlformats.org/officeDocument/2006/customXml" ds:itemID="{AAC43260-3A1F-4306-81C8-3547D2338B5B}">
  <ds:schemaRefs/>
</ds:datastoreItem>
</file>

<file path=customXml/itemProps8.xml><?xml version="1.0" encoding="utf-8"?>
<ds:datastoreItem xmlns:ds="http://schemas.openxmlformats.org/officeDocument/2006/customXml" ds:itemID="{8339CAEF-7CF2-4A7A-9B8D-5A073995EFBA}">
  <ds:schemaRefs/>
</ds:datastoreItem>
</file>

<file path=customXml/itemProps9.xml><?xml version="1.0" encoding="utf-8"?>
<ds:datastoreItem xmlns:ds="http://schemas.openxmlformats.org/officeDocument/2006/customXml" ds:itemID="{7278171C-7500-4CC9-B63B-16EA338B06A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report</vt:lpstr>
      <vt:lpstr>top 10 products</vt:lpstr>
      <vt:lpstr>Division level report</vt:lpstr>
      <vt:lpstr>top 5 and bottom 5 products</vt:lpstr>
      <vt:lpstr>Top 5 country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Himanshu, Yaduvanshi</cp:lastModifiedBy>
  <cp:lastPrinted>2024-08-17T16:21:53Z</cp:lastPrinted>
  <dcterms:created xsi:type="dcterms:W3CDTF">2015-06-05T18:17:20Z</dcterms:created>
  <dcterms:modified xsi:type="dcterms:W3CDTF">2024-08-17T16:21:58Z</dcterms:modified>
</cp:coreProperties>
</file>